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7555" windowHeight="1192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6" i="2" l="1"/>
  <c r="F6" i="2" l="1"/>
  <c r="E6" i="2" l="1"/>
  <c r="E16" i="2" l="1"/>
  <c r="E17" i="2" s="1"/>
</calcChain>
</file>

<file path=xl/sharedStrings.xml><?xml version="1.0" encoding="utf-8"?>
<sst xmlns="http://schemas.openxmlformats.org/spreadsheetml/2006/main" count="34" uniqueCount="27">
  <si>
    <t>№</t>
  </si>
  <si>
    <t>Наименование расходов</t>
  </si>
  <si>
    <t>ГРБС</t>
  </si>
  <si>
    <t>Примечание</t>
  </si>
  <si>
    <t>ИТОГО</t>
  </si>
  <si>
    <t>Приложение 3 к реестру</t>
  </si>
  <si>
    <t>Содержание муниципальных учереждений</t>
  </si>
  <si>
    <t>Предложения к уточнению (тыс. рублей)</t>
  </si>
  <si>
    <t xml:space="preserve">Распределение дополнительных доходов  (без учета изменений объема безвозмездных поступлений) </t>
  </si>
  <si>
    <t>На оплату услуг СМИ</t>
  </si>
  <si>
    <t>Администрация МГО</t>
  </si>
  <si>
    <t xml:space="preserve">В связи с необходимостью размещения в печатных изданиях большого объема нормативно-правовых актов Округа (в том числе  по Генеральному плану Миасского городского округа)  </t>
  </si>
  <si>
    <t>На оплату взносов  на капитальный ремонт общего имущества в многоквартирном доме</t>
  </si>
  <si>
    <t xml:space="preserve">Восстановление средств, отвлеченых на обеспечение мероприятий проводимых по поручениям Губернатора Челябинской области (софинансирование с областным бюджетом по  проведению работ по ремонту автомобильной дороги "Объездная дорога Тургоякского шоссе") </t>
  </si>
  <si>
    <t>На оплату по исполнительным листам</t>
  </si>
  <si>
    <t>На приобретение муниципального имущества</t>
  </si>
  <si>
    <t>Приобретение  квартиры по решению Миасского городского суда от 30.03.2022 года по делу № 2-931/2022  (нуждающимся в жилых помещениях малоимущим гражданам, которые страдают хроническими заболеваниями, перечень которых утвержден постановлением Правительства РФ от 16.06.2006 г. №378)</t>
  </si>
  <si>
    <t xml:space="preserve">На увеличение ФОТ </t>
  </si>
  <si>
    <t>Управление образования Администрации МГО</t>
  </si>
  <si>
    <t>Управление культуры Администрации МГО</t>
  </si>
  <si>
    <t>Управление по физической  культуре и спорту Администрации МГО</t>
  </si>
  <si>
    <t>Начисления на выплаты по оплате труда работников за декабрь 2022 года</t>
  </si>
  <si>
    <t>На  расходы учреждений за счет средств, полученных от оказания платных услуг</t>
  </si>
  <si>
    <t xml:space="preserve">Уменьшение в связи со снижением поступлений от сдачи в аренду имущества </t>
  </si>
  <si>
    <t>На  прочие расходы (в том числе приобретение расходных материалов) бюджетных учреждений физической культуры и спорта,  в рамках муниципальных заданий   (восстановление средств, отвлеченных на  благоустройство территории для установки спортивно-технологического оборудования для создания "умной" спортивной площадки)</t>
  </si>
  <si>
    <t>На прочие расходы по обеспечению деятельности учреждений</t>
  </si>
  <si>
    <t>На оплату  коммунальных услуг (средства полученные от возмещения за коммунальные услуги)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</si>
</sst>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4" fontId="6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164" fontId="5" fillId="2" borderId="1" xfId="0" applyNumberFormat="1" applyFont="1" applyFill="1" applyBorder="1" applyAlignment="1">
      <alignment horizontal="justify" vertical="center"/>
    </xf>
    <xf numFmtId="164" fontId="5" fillId="2" borderId="1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tabSelected="1" topLeftCell="A4" workbookViewId="0">
      <selection activeCell="G10" sqref="G10"/>
    </sheetView>
  </sheetViews>
  <sheetFormatPr defaultColWidth="9.140625" defaultRowHeight="18.75" x14ac:dyDescent="0.25"/>
  <cols>
    <col min="1" max="1" width="1.5703125" style="3" customWidth="1"/>
    <col min="2" max="2" width="4.28515625" style="1" customWidth="1"/>
    <col min="3" max="3" width="56.85546875" style="2" customWidth="1"/>
    <col min="4" max="4" width="29.140625" style="2" customWidth="1"/>
    <col min="5" max="5" width="15.28515625" style="1" hidden="1" customWidth="1"/>
    <col min="6" max="6" width="18.42578125" style="1" customWidth="1"/>
    <col min="7" max="7" width="64.85546875" style="2" customWidth="1"/>
    <col min="8" max="8" width="6.85546875" style="3" customWidth="1"/>
    <col min="9" max="9" width="9.140625" style="3"/>
    <col min="10" max="10" width="17.42578125" style="3" customWidth="1"/>
    <col min="11" max="16384" width="9.140625" style="3"/>
  </cols>
  <sheetData>
    <row r="1" spans="2:10" x14ac:dyDescent="0.25">
      <c r="F1" s="26" t="s">
        <v>5</v>
      </c>
      <c r="G1" s="26"/>
    </row>
    <row r="2" spans="2:10" x14ac:dyDescent="0.25">
      <c r="F2" s="27"/>
      <c r="G2" s="27"/>
    </row>
    <row r="3" spans="2:10" x14ac:dyDescent="0.25">
      <c r="C3" s="28" t="s">
        <v>8</v>
      </c>
      <c r="D3" s="28"/>
      <c r="E3" s="29"/>
      <c r="F3" s="30"/>
      <c r="G3" s="30"/>
    </row>
    <row r="4" spans="2:10" x14ac:dyDescent="0.25">
      <c r="G4" s="4"/>
    </row>
    <row r="5" spans="2:10" ht="93.75" x14ac:dyDescent="0.25">
      <c r="B5" s="5" t="s">
        <v>0</v>
      </c>
      <c r="C5" s="5" t="s">
        <v>1</v>
      </c>
      <c r="D5" s="5" t="s">
        <v>2</v>
      </c>
      <c r="E5" s="6" t="s">
        <v>7</v>
      </c>
      <c r="F5" s="6" t="s">
        <v>7</v>
      </c>
      <c r="G5" s="6" t="s">
        <v>3</v>
      </c>
    </row>
    <row r="6" spans="2:10" x14ac:dyDescent="0.25">
      <c r="B6" s="7">
        <v>1</v>
      </c>
      <c r="C6" s="8" t="s">
        <v>6</v>
      </c>
      <c r="D6" s="9"/>
      <c r="E6" s="10">
        <f>SUM(E7:E11)</f>
        <v>209.6</v>
      </c>
      <c r="F6" s="10">
        <f>SUM(F7:F11)</f>
        <v>3361.6</v>
      </c>
      <c r="G6" s="11"/>
    </row>
    <row r="7" spans="2:10" ht="56.25" x14ac:dyDescent="0.25">
      <c r="B7" s="31"/>
      <c r="C7" s="33" t="s">
        <v>17</v>
      </c>
      <c r="D7" s="23" t="s">
        <v>18</v>
      </c>
      <c r="E7" s="13">
        <v>104.8</v>
      </c>
      <c r="F7" s="13">
        <v>2200</v>
      </c>
      <c r="G7" s="12" t="s">
        <v>21</v>
      </c>
    </row>
    <row r="8" spans="2:10" ht="75" x14ac:dyDescent="0.25">
      <c r="B8" s="32"/>
      <c r="C8" s="34"/>
      <c r="D8" s="12" t="s">
        <v>20</v>
      </c>
      <c r="E8" s="13">
        <v>104.8</v>
      </c>
      <c r="F8" s="13">
        <v>300</v>
      </c>
      <c r="G8" s="12" t="s">
        <v>21</v>
      </c>
    </row>
    <row r="9" spans="2:10" ht="150" x14ac:dyDescent="0.25">
      <c r="B9" s="5"/>
      <c r="C9" s="23" t="s">
        <v>25</v>
      </c>
      <c r="D9" s="12" t="s">
        <v>20</v>
      </c>
      <c r="E9" s="13"/>
      <c r="F9" s="15">
        <v>1200</v>
      </c>
      <c r="G9" s="14" t="s">
        <v>24</v>
      </c>
    </row>
    <row r="10" spans="2:10" ht="56.25" x14ac:dyDescent="0.25">
      <c r="B10" s="5"/>
      <c r="C10" s="35" t="s">
        <v>22</v>
      </c>
      <c r="D10" s="23" t="s">
        <v>18</v>
      </c>
      <c r="E10" s="13"/>
      <c r="F10" s="13">
        <v>-381.6</v>
      </c>
      <c r="G10" s="24" t="s">
        <v>23</v>
      </c>
    </row>
    <row r="11" spans="2:10" ht="56.25" x14ac:dyDescent="0.25">
      <c r="B11" s="5"/>
      <c r="C11" s="36"/>
      <c r="D11" s="23" t="s">
        <v>19</v>
      </c>
      <c r="E11" s="13"/>
      <c r="F11" s="13">
        <v>43.2</v>
      </c>
      <c r="G11" s="25" t="s">
        <v>26</v>
      </c>
    </row>
    <row r="12" spans="2:10" ht="75" hidden="1" x14ac:dyDescent="0.25">
      <c r="B12" s="5"/>
      <c r="C12" s="14" t="s">
        <v>9</v>
      </c>
      <c r="D12" s="12" t="s">
        <v>10</v>
      </c>
      <c r="E12" s="13"/>
      <c r="F12" s="13"/>
      <c r="G12" s="16" t="s">
        <v>11</v>
      </c>
    </row>
    <row r="13" spans="2:10" ht="112.5" hidden="1" x14ac:dyDescent="0.25">
      <c r="B13" s="5"/>
      <c r="C13" s="14" t="s">
        <v>12</v>
      </c>
      <c r="D13" s="12" t="s">
        <v>10</v>
      </c>
      <c r="E13" s="13"/>
      <c r="F13" s="15"/>
      <c r="G13" s="12" t="s">
        <v>13</v>
      </c>
    </row>
    <row r="14" spans="2:10" ht="131.25" hidden="1" x14ac:dyDescent="0.25">
      <c r="B14" s="5"/>
      <c r="C14" s="14" t="s">
        <v>15</v>
      </c>
      <c r="D14" s="12" t="s">
        <v>10</v>
      </c>
      <c r="E14" s="13"/>
      <c r="F14" s="15"/>
      <c r="G14" s="12" t="s">
        <v>16</v>
      </c>
    </row>
    <row r="15" spans="2:10" ht="57.75" hidden="1" customHeight="1" x14ac:dyDescent="0.25">
      <c r="B15" s="5"/>
      <c r="C15" s="14" t="s">
        <v>14</v>
      </c>
      <c r="D15" s="12" t="s">
        <v>10</v>
      </c>
      <c r="E15" s="13"/>
      <c r="F15" s="15"/>
      <c r="G15" s="16"/>
    </row>
    <row r="16" spans="2:10" ht="25.5" customHeight="1" x14ac:dyDescent="0.25">
      <c r="B16" s="5"/>
      <c r="C16" s="17" t="s">
        <v>4</v>
      </c>
      <c r="D16" s="7"/>
      <c r="E16" s="10" t="e">
        <f>SUM(#REF!+E6)</f>
        <v>#REF!</v>
      </c>
      <c r="F16" s="10">
        <f>SUM(F7:F11)</f>
        <v>3361.6</v>
      </c>
      <c r="G16" s="11"/>
      <c r="J16" s="18"/>
    </row>
    <row r="17" spans="2:7" hidden="1" x14ac:dyDescent="0.25">
      <c r="B17" s="19"/>
      <c r="C17" s="20"/>
      <c r="D17" s="20"/>
      <c r="E17" s="21" t="e">
        <f>50748.5-E16</f>
        <v>#REF!</v>
      </c>
      <c r="F17" s="21"/>
      <c r="G17" s="22"/>
    </row>
  </sheetData>
  <mergeCells count="6">
    <mergeCell ref="C10:C11"/>
    <mergeCell ref="F1:G1"/>
    <mergeCell ref="F2:G2"/>
    <mergeCell ref="C3:G3"/>
    <mergeCell ref="B7:B8"/>
    <mergeCell ref="C7:C8"/>
  </mergeCells>
  <pageMargins left="0.70866141732283472" right="0.31496062992125984" top="0.74803149606299213" bottom="0.55118110236220474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Молчанова</dc:creator>
  <cp:lastModifiedBy>Мария Молчанова</cp:lastModifiedBy>
  <cp:lastPrinted>2022-11-16T12:48:25Z</cp:lastPrinted>
  <dcterms:created xsi:type="dcterms:W3CDTF">2021-08-09T05:03:38Z</dcterms:created>
  <dcterms:modified xsi:type="dcterms:W3CDTF">2022-12-14T12:43:52Z</dcterms:modified>
</cp:coreProperties>
</file>