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360" yWindow="3405" windowWidth="20730" windowHeight="8790"/>
  </bookViews>
  <sheets>
    <sheet name="Источн" sheetId="4" r:id="rId1"/>
  </sheets>
  <calcPr calcId="125725"/>
</workbook>
</file>

<file path=xl/calcChain.xml><?xml version="1.0" encoding="utf-8"?>
<calcChain xmlns="http://schemas.openxmlformats.org/spreadsheetml/2006/main">
  <c r="E29" i="4"/>
  <c r="D29"/>
  <c r="C29"/>
  <c r="E27"/>
  <c r="E26" s="1"/>
  <c r="E25" s="1"/>
  <c r="E24" s="1"/>
  <c r="D27"/>
  <c r="D26" s="1"/>
  <c r="D25" s="1"/>
  <c r="D24" s="1"/>
  <c r="C27"/>
  <c r="C26" s="1"/>
  <c r="C25" s="1"/>
  <c r="C24" s="1"/>
  <c r="E22"/>
  <c r="E19" s="1"/>
  <c r="E18" s="1"/>
  <c r="D22"/>
  <c r="D19" s="1"/>
  <c r="D18" s="1"/>
  <c r="C22"/>
  <c r="C19" s="1"/>
  <c r="C18" s="1"/>
  <c r="E16"/>
  <c r="D16"/>
  <c r="C16"/>
  <c r="E14"/>
  <c r="D14"/>
  <c r="C14"/>
  <c r="E13" l="1"/>
  <c r="E12" s="1"/>
  <c r="D13"/>
  <c r="D12" s="1"/>
  <c r="C13"/>
  <c r="C12" s="1"/>
</calcChain>
</file>

<file path=xl/sharedStrings.xml><?xml version="1.0" encoding="utf-8"?>
<sst xmlns="http://schemas.openxmlformats.org/spreadsheetml/2006/main" count="51" uniqueCount="51">
  <si>
    <t>к решению Собрания</t>
  </si>
  <si>
    <t xml:space="preserve">депутатов Миасского </t>
  </si>
  <si>
    <t>городского округа</t>
  </si>
  <si>
    <t>Приложение 4</t>
  </si>
  <si>
    <t>Код бюджетной классификации РФ</t>
  </si>
  <si>
    <t>Наименование источника средств</t>
  </si>
  <si>
    <t>Источники внутреннего финансирования дефицита бюджетов</t>
  </si>
  <si>
    <t>Кредиты кредитных организаций в валюте Российской Федерации</t>
  </si>
  <si>
    <t>Получение кредитов от кредитных организаций в валюте Российской Федерации</t>
  </si>
  <si>
    <t>Получение кредитов от кредитных организаций бюджетами городских округов в валюте Российской Федерации</t>
  </si>
  <si>
    <t>Погашение кредитов, предоставленных кредитными организациями в валюте Российской Федерации</t>
  </si>
  <si>
    <t>Погашение бюджетами городских округов кредитов от кредитных организаций в валюте Российской Федерации</t>
  </si>
  <si>
    <t>01  03  00  00  00  0000  700</t>
  </si>
  <si>
    <t>Получение бюджетных кредитов от других бюджетов бюджетной системы Российской Федерации в валюте Российской Федерации</t>
  </si>
  <si>
    <t>01  03  00  00  04  0000  710</t>
  </si>
  <si>
    <t>Получение кредитов от других бюджетов  бюджетной системы Российской Федерации  бюджетами городских округов в валюте  Российской Федерации</t>
  </si>
  <si>
    <t>Изменение остатков средств на счетах по учету  средств бюджетов</t>
  </si>
  <si>
    <t>Уменьшение остатков средств бюджетов</t>
  </si>
  <si>
    <t>Уменьшение прочих остатков средств бюджетов</t>
  </si>
  <si>
    <t>Уменьшение прочих остатков денежных средств бюджетов</t>
  </si>
  <si>
    <t>Уменьшение прочих остатков денежных средств  бюджетов городских округов</t>
  </si>
  <si>
    <t>Иные источники внутреннего финансирования  дефицитов бюджетов</t>
  </si>
  <si>
    <t>Операции по управлению остатками средств на единых счетах бюджетов</t>
  </si>
  <si>
    <t>Приложение 9</t>
  </si>
  <si>
    <t>Источники 
внутреннего финансирования дефицита бюджета Миасского  городского округа 
на 2021 год  и на  плановый период 2022-2023 годов</t>
  </si>
  <si>
    <t>2021 год</t>
  </si>
  <si>
    <t>2022 год</t>
  </si>
  <si>
    <t>2023 год</t>
  </si>
  <si>
    <t>01 00 00 00 00 0000 000</t>
  </si>
  <si>
    <t>01 02 00 00 00 0000 000</t>
  </si>
  <si>
    <t>01 02 00 00 00 0000 700</t>
  </si>
  <si>
    <t>01 02 00 00 04 0000 710</t>
  </si>
  <si>
    <t>01 02 00 00 00 0000 800</t>
  </si>
  <si>
    <t>01 02 00 00 04 0000 810</t>
  </si>
  <si>
    <t>01 03 00 00 00 0000 000</t>
  </si>
  <si>
    <t>Бюджетные кредиты из других бюджетов бюджетной системы Российской Федерации</t>
  </si>
  <si>
    <t>01 03 01 00 00 0000 000</t>
  </si>
  <si>
    <t>Бюджетные кредиты из других бюджетов бюджетной системы Российской Федерации в валюте Российской Федерации</t>
  </si>
  <si>
    <t>01 03 01 00 00 0000 800</t>
  </si>
  <si>
    <t>Погашение бюджетных кредитов, полученных из других бюджетов бюджетной системы Российской Федерации в валюте Российской Федерации</t>
  </si>
  <si>
    <t>01 03 01 00 04 0000 810</t>
  </si>
  <si>
    <t>Погашение бюджетами городских округов кредитов из других бюджетов бюджетной системы Российской Федерации в валюте Российской Федерации</t>
  </si>
  <si>
    <t>01 05 00 00 00 0000 000</t>
  </si>
  <si>
    <t>01 05 00 00 00 0000 600</t>
  </si>
  <si>
    <t>01 05 02 00 00 0000 600</t>
  </si>
  <si>
    <t>01 05 02 01 00 0000 610</t>
  </si>
  <si>
    <t>01 05 02 01 04 0000 610</t>
  </si>
  <si>
    <t>01 06 00 00 00 0000 000</t>
  </si>
  <si>
    <t>01 06 10 00 00 0000 000</t>
  </si>
  <si>
    <t>(тыс. рублей)</t>
  </si>
  <si>
    <t>от 25.12.2020 г. № 4</t>
  </si>
</sst>
</file>

<file path=xl/styles.xml><?xml version="1.0" encoding="utf-8"?>
<styleSheet xmlns="http://schemas.openxmlformats.org/spreadsheetml/2006/main">
  <numFmts count="2">
    <numFmt numFmtId="164" formatCode="_-* #,##0.00_р_._-;\-* #,##0.00_р_._-;_-* &quot;-&quot;??_р_._-;_-@_-"/>
    <numFmt numFmtId="165" formatCode="#,##0.0"/>
  </numFmts>
  <fonts count="10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theme="1"/>
      <name val="Calibri"/>
      <family val="2"/>
      <scheme val="minor"/>
    </font>
    <font>
      <sz val="8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0" fontId="1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8" fillId="0" borderId="0"/>
    <xf numFmtId="164" fontId="5" fillId="0" borderId="0" applyFont="0" applyFill="0" applyBorder="0" applyAlignment="0" applyProtection="0"/>
    <xf numFmtId="0" fontId="2" fillId="0" borderId="0"/>
    <xf numFmtId="0" fontId="9" fillId="0" borderId="0"/>
  </cellStyleXfs>
  <cellXfs count="33">
    <xf numFmtId="0" fontId="0" fillId="0" borderId="0" xfId="0"/>
    <xf numFmtId="0" fontId="6" fillId="0" borderId="0" xfId="0" applyFont="1" applyFill="1" applyAlignment="1">
      <alignment horizontal="left"/>
    </xf>
    <xf numFmtId="0" fontId="3" fillId="0" borderId="0" xfId="0" applyFont="1" applyFill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49" fontId="3" fillId="0" borderId="0" xfId="8" applyNumberFormat="1" applyFont="1" applyAlignment="1">
      <alignment horizontal="left"/>
    </xf>
    <xf numFmtId="0" fontId="3" fillId="0" borderId="0" xfId="8" applyFont="1" applyAlignment="1"/>
    <xf numFmtId="0" fontId="3" fillId="0" borderId="0" xfId="8" applyFont="1" applyAlignment="1">
      <alignment horizontal="right"/>
    </xf>
    <xf numFmtId="0" fontId="3" fillId="0" borderId="0" xfId="8" applyFont="1"/>
    <xf numFmtId="0" fontId="6" fillId="0" borderId="0" xfId="0" applyFont="1" applyFill="1" applyAlignment="1">
      <alignment horizontal="right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49" fontId="3" fillId="0" borderId="0" xfId="8" applyNumberFormat="1" applyFont="1" applyFill="1" applyAlignment="1">
      <alignment horizontal="left"/>
    </xf>
    <xf numFmtId="0" fontId="3" fillId="0" borderId="0" xfId="0" applyFont="1" applyFill="1" applyAlignment="1">
      <alignment horizontal="right"/>
    </xf>
    <xf numFmtId="0" fontId="3" fillId="0" borderId="0" xfId="0" applyFont="1" applyFill="1" applyAlignment="1">
      <alignment horizontal="right" wrapText="1"/>
    </xf>
    <xf numFmtId="0" fontId="7" fillId="0" borderId="0" xfId="8" applyFont="1" applyAlignment="1">
      <alignment horizontal="center" vertical="center" wrapText="1"/>
    </xf>
    <xf numFmtId="0" fontId="3" fillId="2" borderId="1" xfId="0" applyFont="1" applyFill="1" applyBorder="1" applyAlignment="1">
      <alignment horizontal="justify" vertical="center" wrapText="1"/>
    </xf>
    <xf numFmtId="0" fontId="3" fillId="2" borderId="1" xfId="9" applyFont="1" applyFill="1" applyBorder="1" applyAlignment="1">
      <alignment horizontal="justify" vertical="center" wrapText="1"/>
    </xf>
    <xf numFmtId="0" fontId="3" fillId="2" borderId="5" xfId="0" applyFont="1" applyFill="1" applyBorder="1" applyAlignment="1">
      <alignment horizontal="justify" vertical="center" wrapText="1"/>
    </xf>
    <xf numFmtId="49" fontId="3" fillId="0" borderId="1" xfId="8" applyNumberFormat="1" applyFont="1" applyBorder="1" applyAlignment="1">
      <alignment horizontal="center" vertical="center" wrapText="1"/>
    </xf>
    <xf numFmtId="49" fontId="3" fillId="2" borderId="1" xfId="8" applyNumberFormat="1" applyFont="1" applyFill="1" applyBorder="1" applyAlignment="1">
      <alignment horizontal="center" vertical="center" wrapText="1"/>
    </xf>
    <xf numFmtId="49" fontId="3" fillId="0" borderId="1" xfId="8" applyNumberFormat="1" applyFont="1" applyBorder="1" applyAlignment="1">
      <alignment horizontal="center" vertical="center"/>
    </xf>
    <xf numFmtId="0" fontId="3" fillId="2" borderId="1" xfId="8" applyFont="1" applyFill="1" applyBorder="1" applyAlignment="1">
      <alignment horizontal="justify" vertical="center" wrapText="1"/>
    </xf>
    <xf numFmtId="0" fontId="3" fillId="2" borderId="1" xfId="9" applyFont="1" applyFill="1" applyBorder="1" applyAlignment="1">
      <alignment horizontal="justify" vertical="center"/>
    </xf>
    <xf numFmtId="0" fontId="3" fillId="2" borderId="6" xfId="0" applyFont="1" applyFill="1" applyBorder="1" applyAlignment="1">
      <alignment horizontal="justify" vertical="center" wrapText="1"/>
    </xf>
    <xf numFmtId="165" fontId="3" fillId="0" borderId="1" xfId="8" applyNumberFormat="1" applyFont="1" applyFill="1" applyBorder="1" applyAlignment="1">
      <alignment horizontal="center" vertical="center" wrapText="1"/>
    </xf>
    <xf numFmtId="165" fontId="3" fillId="0" borderId="1" xfId="8" applyNumberFormat="1" applyFont="1" applyFill="1" applyBorder="1" applyAlignment="1">
      <alignment horizontal="center" vertical="center"/>
    </xf>
    <xf numFmtId="0" fontId="3" fillId="0" borderId="1" xfId="8" applyFont="1" applyFill="1" applyBorder="1" applyAlignment="1"/>
    <xf numFmtId="0" fontId="3" fillId="0" borderId="1" xfId="8" applyFont="1" applyBorder="1" applyAlignment="1">
      <alignment horizontal="center" vertical="center" wrapText="1"/>
    </xf>
    <xf numFmtId="0" fontId="4" fillId="0" borderId="0" xfId="8" applyFont="1" applyAlignment="1">
      <alignment horizontal="center" vertical="justify" wrapText="1"/>
    </xf>
    <xf numFmtId="0" fontId="3" fillId="0" borderId="2" xfId="8" applyFont="1" applyBorder="1" applyAlignment="1">
      <alignment horizontal="center" vertical="center" wrapText="1"/>
    </xf>
    <xf numFmtId="0" fontId="3" fillId="0" borderId="3" xfId="8" applyFont="1" applyBorder="1" applyAlignment="1">
      <alignment horizontal="center" vertical="center" wrapText="1"/>
    </xf>
    <xf numFmtId="0" fontId="3" fillId="0" borderId="4" xfId="8" applyFont="1" applyBorder="1" applyAlignment="1">
      <alignment horizontal="center" vertical="center" wrapText="1"/>
    </xf>
    <xf numFmtId="49" fontId="7" fillId="0" borderId="1" xfId="8" applyNumberFormat="1" applyFont="1" applyBorder="1" applyAlignment="1">
      <alignment horizontal="center" vertical="center" wrapText="1"/>
    </xf>
  </cellXfs>
  <cellStyles count="10">
    <cellStyle name="Обычный" xfId="0" builtinId="0"/>
    <cellStyle name="Обычный 2" xfId="1"/>
    <cellStyle name="Обычный 2 2" xfId="2"/>
    <cellStyle name="Обычный 2 3" xfId="3"/>
    <cellStyle name="Обычный 3" xfId="4"/>
    <cellStyle name="Обычный 3 2" xfId="5"/>
    <cellStyle name="Обычный 4" xfId="6"/>
    <cellStyle name="Обычный_Источники" xfId="9"/>
    <cellStyle name="Обычный_Приложение №1+№4" xfId="8"/>
    <cellStyle name="Финансовый 2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30"/>
  <sheetViews>
    <sheetView tabSelected="1" topLeftCell="A2" workbookViewId="0">
      <selection activeCell="D6" sqref="D6"/>
    </sheetView>
  </sheetViews>
  <sheetFormatPr defaultRowHeight="15.75"/>
  <cols>
    <col min="1" max="1" width="25.42578125" style="4" customWidth="1"/>
    <col min="2" max="2" width="60.28515625" style="5" customWidth="1"/>
    <col min="3" max="3" width="13.5703125" style="5" customWidth="1"/>
    <col min="4" max="5" width="13.5703125" style="7" customWidth="1"/>
    <col min="6" max="253" width="9.140625" style="7"/>
    <col min="254" max="254" width="27.5703125" style="7" customWidth="1"/>
    <col min="255" max="255" width="51.7109375" style="7" customWidth="1"/>
    <col min="256" max="256" width="0" style="7" hidden="1" customWidth="1"/>
    <col min="257" max="257" width="14.7109375" style="7" customWidth="1"/>
    <col min="258" max="259" width="0" style="7" hidden="1" customWidth="1"/>
    <col min="260" max="261" width="12.85546875" style="7" customWidth="1"/>
    <col min="262" max="509" width="9.140625" style="7"/>
    <col min="510" max="510" width="27.5703125" style="7" customWidth="1"/>
    <col min="511" max="511" width="51.7109375" style="7" customWidth="1"/>
    <col min="512" max="512" width="0" style="7" hidden="1" customWidth="1"/>
    <col min="513" max="513" width="14.7109375" style="7" customWidth="1"/>
    <col min="514" max="515" width="0" style="7" hidden="1" customWidth="1"/>
    <col min="516" max="517" width="12.85546875" style="7" customWidth="1"/>
    <col min="518" max="765" width="9.140625" style="7"/>
    <col min="766" max="766" width="27.5703125" style="7" customWidth="1"/>
    <col min="767" max="767" width="51.7109375" style="7" customWidth="1"/>
    <col min="768" max="768" width="0" style="7" hidden="1" customWidth="1"/>
    <col min="769" max="769" width="14.7109375" style="7" customWidth="1"/>
    <col min="770" max="771" width="0" style="7" hidden="1" customWidth="1"/>
    <col min="772" max="773" width="12.85546875" style="7" customWidth="1"/>
    <col min="774" max="1021" width="9.140625" style="7"/>
    <col min="1022" max="1022" width="27.5703125" style="7" customWidth="1"/>
    <col min="1023" max="1023" width="51.7109375" style="7" customWidth="1"/>
    <col min="1024" max="1024" width="0" style="7" hidden="1" customWidth="1"/>
    <col min="1025" max="1025" width="14.7109375" style="7" customWidth="1"/>
    <col min="1026" max="1027" width="0" style="7" hidden="1" customWidth="1"/>
    <col min="1028" max="1029" width="12.85546875" style="7" customWidth="1"/>
    <col min="1030" max="1277" width="9.140625" style="7"/>
    <col min="1278" max="1278" width="27.5703125" style="7" customWidth="1"/>
    <col min="1279" max="1279" width="51.7109375" style="7" customWidth="1"/>
    <col min="1280" max="1280" width="0" style="7" hidden="1" customWidth="1"/>
    <col min="1281" max="1281" width="14.7109375" style="7" customWidth="1"/>
    <col min="1282" max="1283" width="0" style="7" hidden="1" customWidth="1"/>
    <col min="1284" max="1285" width="12.85546875" style="7" customWidth="1"/>
    <col min="1286" max="1533" width="9.140625" style="7"/>
    <col min="1534" max="1534" width="27.5703125" style="7" customWidth="1"/>
    <col min="1535" max="1535" width="51.7109375" style="7" customWidth="1"/>
    <col min="1536" max="1536" width="0" style="7" hidden="1" customWidth="1"/>
    <col min="1537" max="1537" width="14.7109375" style="7" customWidth="1"/>
    <col min="1538" max="1539" width="0" style="7" hidden="1" customWidth="1"/>
    <col min="1540" max="1541" width="12.85546875" style="7" customWidth="1"/>
    <col min="1542" max="1789" width="9.140625" style="7"/>
    <col min="1790" max="1790" width="27.5703125" style="7" customWidth="1"/>
    <col min="1791" max="1791" width="51.7109375" style="7" customWidth="1"/>
    <col min="1792" max="1792" width="0" style="7" hidden="1" customWidth="1"/>
    <col min="1793" max="1793" width="14.7109375" style="7" customWidth="1"/>
    <col min="1794" max="1795" width="0" style="7" hidden="1" customWidth="1"/>
    <col min="1796" max="1797" width="12.85546875" style="7" customWidth="1"/>
    <col min="1798" max="2045" width="9.140625" style="7"/>
    <col min="2046" max="2046" width="27.5703125" style="7" customWidth="1"/>
    <col min="2047" max="2047" width="51.7109375" style="7" customWidth="1"/>
    <col min="2048" max="2048" width="0" style="7" hidden="1" customWidth="1"/>
    <col min="2049" max="2049" width="14.7109375" style="7" customWidth="1"/>
    <col min="2050" max="2051" width="0" style="7" hidden="1" customWidth="1"/>
    <col min="2052" max="2053" width="12.85546875" style="7" customWidth="1"/>
    <col min="2054" max="2301" width="9.140625" style="7"/>
    <col min="2302" max="2302" width="27.5703125" style="7" customWidth="1"/>
    <col min="2303" max="2303" width="51.7109375" style="7" customWidth="1"/>
    <col min="2304" max="2304" width="0" style="7" hidden="1" customWidth="1"/>
    <col min="2305" max="2305" width="14.7109375" style="7" customWidth="1"/>
    <col min="2306" max="2307" width="0" style="7" hidden="1" customWidth="1"/>
    <col min="2308" max="2309" width="12.85546875" style="7" customWidth="1"/>
    <col min="2310" max="2557" width="9.140625" style="7"/>
    <col min="2558" max="2558" width="27.5703125" style="7" customWidth="1"/>
    <col min="2559" max="2559" width="51.7109375" style="7" customWidth="1"/>
    <col min="2560" max="2560" width="0" style="7" hidden="1" customWidth="1"/>
    <col min="2561" max="2561" width="14.7109375" style="7" customWidth="1"/>
    <col min="2562" max="2563" width="0" style="7" hidden="1" customWidth="1"/>
    <col min="2564" max="2565" width="12.85546875" style="7" customWidth="1"/>
    <col min="2566" max="2813" width="9.140625" style="7"/>
    <col min="2814" max="2814" width="27.5703125" style="7" customWidth="1"/>
    <col min="2815" max="2815" width="51.7109375" style="7" customWidth="1"/>
    <col min="2816" max="2816" width="0" style="7" hidden="1" customWidth="1"/>
    <col min="2817" max="2817" width="14.7109375" style="7" customWidth="1"/>
    <col min="2818" max="2819" width="0" style="7" hidden="1" customWidth="1"/>
    <col min="2820" max="2821" width="12.85546875" style="7" customWidth="1"/>
    <col min="2822" max="3069" width="9.140625" style="7"/>
    <col min="3070" max="3070" width="27.5703125" style="7" customWidth="1"/>
    <col min="3071" max="3071" width="51.7109375" style="7" customWidth="1"/>
    <col min="3072" max="3072" width="0" style="7" hidden="1" customWidth="1"/>
    <col min="3073" max="3073" width="14.7109375" style="7" customWidth="1"/>
    <col min="3074" max="3075" width="0" style="7" hidden="1" customWidth="1"/>
    <col min="3076" max="3077" width="12.85546875" style="7" customWidth="1"/>
    <col min="3078" max="3325" width="9.140625" style="7"/>
    <col min="3326" max="3326" width="27.5703125" style="7" customWidth="1"/>
    <col min="3327" max="3327" width="51.7109375" style="7" customWidth="1"/>
    <col min="3328" max="3328" width="0" style="7" hidden="1" customWidth="1"/>
    <col min="3329" max="3329" width="14.7109375" style="7" customWidth="1"/>
    <col min="3330" max="3331" width="0" style="7" hidden="1" customWidth="1"/>
    <col min="3332" max="3333" width="12.85546875" style="7" customWidth="1"/>
    <col min="3334" max="3581" width="9.140625" style="7"/>
    <col min="3582" max="3582" width="27.5703125" style="7" customWidth="1"/>
    <col min="3583" max="3583" width="51.7109375" style="7" customWidth="1"/>
    <col min="3584" max="3584" width="0" style="7" hidden="1" customWidth="1"/>
    <col min="3585" max="3585" width="14.7109375" style="7" customWidth="1"/>
    <col min="3586" max="3587" width="0" style="7" hidden="1" customWidth="1"/>
    <col min="3588" max="3589" width="12.85546875" style="7" customWidth="1"/>
    <col min="3590" max="3837" width="9.140625" style="7"/>
    <col min="3838" max="3838" width="27.5703125" style="7" customWidth="1"/>
    <col min="3839" max="3839" width="51.7109375" style="7" customWidth="1"/>
    <col min="3840" max="3840" width="0" style="7" hidden="1" customWidth="1"/>
    <col min="3841" max="3841" width="14.7109375" style="7" customWidth="1"/>
    <col min="3842" max="3843" width="0" style="7" hidden="1" customWidth="1"/>
    <col min="3844" max="3845" width="12.85546875" style="7" customWidth="1"/>
    <col min="3846" max="4093" width="9.140625" style="7"/>
    <col min="4094" max="4094" width="27.5703125" style="7" customWidth="1"/>
    <col min="4095" max="4095" width="51.7109375" style="7" customWidth="1"/>
    <col min="4096" max="4096" width="0" style="7" hidden="1" customWidth="1"/>
    <col min="4097" max="4097" width="14.7109375" style="7" customWidth="1"/>
    <col min="4098" max="4099" width="0" style="7" hidden="1" customWidth="1"/>
    <col min="4100" max="4101" width="12.85546875" style="7" customWidth="1"/>
    <col min="4102" max="4349" width="9.140625" style="7"/>
    <col min="4350" max="4350" width="27.5703125" style="7" customWidth="1"/>
    <col min="4351" max="4351" width="51.7109375" style="7" customWidth="1"/>
    <col min="4352" max="4352" width="0" style="7" hidden="1" customWidth="1"/>
    <col min="4353" max="4353" width="14.7109375" style="7" customWidth="1"/>
    <col min="4354" max="4355" width="0" style="7" hidden="1" customWidth="1"/>
    <col min="4356" max="4357" width="12.85546875" style="7" customWidth="1"/>
    <col min="4358" max="4605" width="9.140625" style="7"/>
    <col min="4606" max="4606" width="27.5703125" style="7" customWidth="1"/>
    <col min="4607" max="4607" width="51.7109375" style="7" customWidth="1"/>
    <col min="4608" max="4608" width="0" style="7" hidden="1" customWidth="1"/>
    <col min="4609" max="4609" width="14.7109375" style="7" customWidth="1"/>
    <col min="4610" max="4611" width="0" style="7" hidden="1" customWidth="1"/>
    <col min="4612" max="4613" width="12.85546875" style="7" customWidth="1"/>
    <col min="4614" max="4861" width="9.140625" style="7"/>
    <col min="4862" max="4862" width="27.5703125" style="7" customWidth="1"/>
    <col min="4863" max="4863" width="51.7109375" style="7" customWidth="1"/>
    <col min="4864" max="4864" width="0" style="7" hidden="1" customWidth="1"/>
    <col min="4865" max="4865" width="14.7109375" style="7" customWidth="1"/>
    <col min="4866" max="4867" width="0" style="7" hidden="1" customWidth="1"/>
    <col min="4868" max="4869" width="12.85546875" style="7" customWidth="1"/>
    <col min="4870" max="5117" width="9.140625" style="7"/>
    <col min="5118" max="5118" width="27.5703125" style="7" customWidth="1"/>
    <col min="5119" max="5119" width="51.7109375" style="7" customWidth="1"/>
    <col min="5120" max="5120" width="0" style="7" hidden="1" customWidth="1"/>
    <col min="5121" max="5121" width="14.7109375" style="7" customWidth="1"/>
    <col min="5122" max="5123" width="0" style="7" hidden="1" customWidth="1"/>
    <col min="5124" max="5125" width="12.85546875" style="7" customWidth="1"/>
    <col min="5126" max="5373" width="9.140625" style="7"/>
    <col min="5374" max="5374" width="27.5703125" style="7" customWidth="1"/>
    <col min="5375" max="5375" width="51.7109375" style="7" customWidth="1"/>
    <col min="5376" max="5376" width="0" style="7" hidden="1" customWidth="1"/>
    <col min="5377" max="5377" width="14.7109375" style="7" customWidth="1"/>
    <col min="5378" max="5379" width="0" style="7" hidden="1" customWidth="1"/>
    <col min="5380" max="5381" width="12.85546875" style="7" customWidth="1"/>
    <col min="5382" max="5629" width="9.140625" style="7"/>
    <col min="5630" max="5630" width="27.5703125" style="7" customWidth="1"/>
    <col min="5631" max="5631" width="51.7109375" style="7" customWidth="1"/>
    <col min="5632" max="5632" width="0" style="7" hidden="1" customWidth="1"/>
    <col min="5633" max="5633" width="14.7109375" style="7" customWidth="1"/>
    <col min="5634" max="5635" width="0" style="7" hidden="1" customWidth="1"/>
    <col min="5636" max="5637" width="12.85546875" style="7" customWidth="1"/>
    <col min="5638" max="5885" width="9.140625" style="7"/>
    <col min="5886" max="5886" width="27.5703125" style="7" customWidth="1"/>
    <col min="5887" max="5887" width="51.7109375" style="7" customWidth="1"/>
    <col min="5888" max="5888" width="0" style="7" hidden="1" customWidth="1"/>
    <col min="5889" max="5889" width="14.7109375" style="7" customWidth="1"/>
    <col min="5890" max="5891" width="0" style="7" hidden="1" customWidth="1"/>
    <col min="5892" max="5893" width="12.85546875" style="7" customWidth="1"/>
    <col min="5894" max="6141" width="9.140625" style="7"/>
    <col min="6142" max="6142" width="27.5703125" style="7" customWidth="1"/>
    <col min="6143" max="6143" width="51.7109375" style="7" customWidth="1"/>
    <col min="6144" max="6144" width="0" style="7" hidden="1" customWidth="1"/>
    <col min="6145" max="6145" width="14.7109375" style="7" customWidth="1"/>
    <col min="6146" max="6147" width="0" style="7" hidden="1" customWidth="1"/>
    <col min="6148" max="6149" width="12.85546875" style="7" customWidth="1"/>
    <col min="6150" max="6397" width="9.140625" style="7"/>
    <col min="6398" max="6398" width="27.5703125" style="7" customWidth="1"/>
    <col min="6399" max="6399" width="51.7109375" style="7" customWidth="1"/>
    <col min="6400" max="6400" width="0" style="7" hidden="1" customWidth="1"/>
    <col min="6401" max="6401" width="14.7109375" style="7" customWidth="1"/>
    <col min="6402" max="6403" width="0" style="7" hidden="1" customWidth="1"/>
    <col min="6404" max="6405" width="12.85546875" style="7" customWidth="1"/>
    <col min="6406" max="6653" width="9.140625" style="7"/>
    <col min="6654" max="6654" width="27.5703125" style="7" customWidth="1"/>
    <col min="6655" max="6655" width="51.7109375" style="7" customWidth="1"/>
    <col min="6656" max="6656" width="0" style="7" hidden="1" customWidth="1"/>
    <col min="6657" max="6657" width="14.7109375" style="7" customWidth="1"/>
    <col min="6658" max="6659" width="0" style="7" hidden="1" customWidth="1"/>
    <col min="6660" max="6661" width="12.85546875" style="7" customWidth="1"/>
    <col min="6662" max="6909" width="9.140625" style="7"/>
    <col min="6910" max="6910" width="27.5703125" style="7" customWidth="1"/>
    <col min="6911" max="6911" width="51.7109375" style="7" customWidth="1"/>
    <col min="6912" max="6912" width="0" style="7" hidden="1" customWidth="1"/>
    <col min="6913" max="6913" width="14.7109375" style="7" customWidth="1"/>
    <col min="6914" max="6915" width="0" style="7" hidden="1" customWidth="1"/>
    <col min="6916" max="6917" width="12.85546875" style="7" customWidth="1"/>
    <col min="6918" max="7165" width="9.140625" style="7"/>
    <col min="7166" max="7166" width="27.5703125" style="7" customWidth="1"/>
    <col min="7167" max="7167" width="51.7109375" style="7" customWidth="1"/>
    <col min="7168" max="7168" width="0" style="7" hidden="1" customWidth="1"/>
    <col min="7169" max="7169" width="14.7109375" style="7" customWidth="1"/>
    <col min="7170" max="7171" width="0" style="7" hidden="1" customWidth="1"/>
    <col min="7172" max="7173" width="12.85546875" style="7" customWidth="1"/>
    <col min="7174" max="7421" width="9.140625" style="7"/>
    <col min="7422" max="7422" width="27.5703125" style="7" customWidth="1"/>
    <col min="7423" max="7423" width="51.7109375" style="7" customWidth="1"/>
    <col min="7424" max="7424" width="0" style="7" hidden="1" customWidth="1"/>
    <col min="7425" max="7425" width="14.7109375" style="7" customWidth="1"/>
    <col min="7426" max="7427" width="0" style="7" hidden="1" customWidth="1"/>
    <col min="7428" max="7429" width="12.85546875" style="7" customWidth="1"/>
    <col min="7430" max="7677" width="9.140625" style="7"/>
    <col min="7678" max="7678" width="27.5703125" style="7" customWidth="1"/>
    <col min="7679" max="7679" width="51.7109375" style="7" customWidth="1"/>
    <col min="7680" max="7680" width="0" style="7" hidden="1" customWidth="1"/>
    <col min="7681" max="7681" width="14.7109375" style="7" customWidth="1"/>
    <col min="7682" max="7683" width="0" style="7" hidden="1" customWidth="1"/>
    <col min="7684" max="7685" width="12.85546875" style="7" customWidth="1"/>
    <col min="7686" max="7933" width="9.140625" style="7"/>
    <col min="7934" max="7934" width="27.5703125" style="7" customWidth="1"/>
    <col min="7935" max="7935" width="51.7109375" style="7" customWidth="1"/>
    <col min="7936" max="7936" width="0" style="7" hidden="1" customWidth="1"/>
    <col min="7937" max="7937" width="14.7109375" style="7" customWidth="1"/>
    <col min="7938" max="7939" width="0" style="7" hidden="1" customWidth="1"/>
    <col min="7940" max="7941" width="12.85546875" style="7" customWidth="1"/>
    <col min="7942" max="8189" width="9.140625" style="7"/>
    <col min="8190" max="8190" width="27.5703125" style="7" customWidth="1"/>
    <col min="8191" max="8191" width="51.7109375" style="7" customWidth="1"/>
    <col min="8192" max="8192" width="0" style="7" hidden="1" customWidth="1"/>
    <col min="8193" max="8193" width="14.7109375" style="7" customWidth="1"/>
    <col min="8194" max="8195" width="0" style="7" hidden="1" customWidth="1"/>
    <col min="8196" max="8197" width="12.85546875" style="7" customWidth="1"/>
    <col min="8198" max="8445" width="9.140625" style="7"/>
    <col min="8446" max="8446" width="27.5703125" style="7" customWidth="1"/>
    <col min="8447" max="8447" width="51.7109375" style="7" customWidth="1"/>
    <col min="8448" max="8448" width="0" style="7" hidden="1" customWidth="1"/>
    <col min="8449" max="8449" width="14.7109375" style="7" customWidth="1"/>
    <col min="8450" max="8451" width="0" style="7" hidden="1" customWidth="1"/>
    <col min="8452" max="8453" width="12.85546875" style="7" customWidth="1"/>
    <col min="8454" max="8701" width="9.140625" style="7"/>
    <col min="8702" max="8702" width="27.5703125" style="7" customWidth="1"/>
    <col min="8703" max="8703" width="51.7109375" style="7" customWidth="1"/>
    <col min="8704" max="8704" width="0" style="7" hidden="1" customWidth="1"/>
    <col min="8705" max="8705" width="14.7109375" style="7" customWidth="1"/>
    <col min="8706" max="8707" width="0" style="7" hidden="1" customWidth="1"/>
    <col min="8708" max="8709" width="12.85546875" style="7" customWidth="1"/>
    <col min="8710" max="8957" width="9.140625" style="7"/>
    <col min="8958" max="8958" width="27.5703125" style="7" customWidth="1"/>
    <col min="8959" max="8959" width="51.7109375" style="7" customWidth="1"/>
    <col min="8960" max="8960" width="0" style="7" hidden="1" customWidth="1"/>
    <col min="8961" max="8961" width="14.7109375" style="7" customWidth="1"/>
    <col min="8962" max="8963" width="0" style="7" hidden="1" customWidth="1"/>
    <col min="8964" max="8965" width="12.85546875" style="7" customWidth="1"/>
    <col min="8966" max="9213" width="9.140625" style="7"/>
    <col min="9214" max="9214" width="27.5703125" style="7" customWidth="1"/>
    <col min="9215" max="9215" width="51.7109375" style="7" customWidth="1"/>
    <col min="9216" max="9216" width="0" style="7" hidden="1" customWidth="1"/>
    <col min="9217" max="9217" width="14.7109375" style="7" customWidth="1"/>
    <col min="9218" max="9219" width="0" style="7" hidden="1" customWidth="1"/>
    <col min="9220" max="9221" width="12.85546875" style="7" customWidth="1"/>
    <col min="9222" max="9469" width="9.140625" style="7"/>
    <col min="9470" max="9470" width="27.5703125" style="7" customWidth="1"/>
    <col min="9471" max="9471" width="51.7109375" style="7" customWidth="1"/>
    <col min="9472" max="9472" width="0" style="7" hidden="1" customWidth="1"/>
    <col min="9473" max="9473" width="14.7109375" style="7" customWidth="1"/>
    <col min="9474" max="9475" width="0" style="7" hidden="1" customWidth="1"/>
    <col min="9476" max="9477" width="12.85546875" style="7" customWidth="1"/>
    <col min="9478" max="9725" width="9.140625" style="7"/>
    <col min="9726" max="9726" width="27.5703125" style="7" customWidth="1"/>
    <col min="9727" max="9727" width="51.7109375" style="7" customWidth="1"/>
    <col min="9728" max="9728" width="0" style="7" hidden="1" customWidth="1"/>
    <col min="9729" max="9729" width="14.7109375" style="7" customWidth="1"/>
    <col min="9730" max="9731" width="0" style="7" hidden="1" customWidth="1"/>
    <col min="9732" max="9733" width="12.85546875" style="7" customWidth="1"/>
    <col min="9734" max="9981" width="9.140625" style="7"/>
    <col min="9982" max="9982" width="27.5703125" style="7" customWidth="1"/>
    <col min="9983" max="9983" width="51.7109375" style="7" customWidth="1"/>
    <col min="9984" max="9984" width="0" style="7" hidden="1" customWidth="1"/>
    <col min="9985" max="9985" width="14.7109375" style="7" customWidth="1"/>
    <col min="9986" max="9987" width="0" style="7" hidden="1" customWidth="1"/>
    <col min="9988" max="9989" width="12.85546875" style="7" customWidth="1"/>
    <col min="9990" max="10237" width="9.140625" style="7"/>
    <col min="10238" max="10238" width="27.5703125" style="7" customWidth="1"/>
    <col min="10239" max="10239" width="51.7109375" style="7" customWidth="1"/>
    <col min="10240" max="10240" width="0" style="7" hidden="1" customWidth="1"/>
    <col min="10241" max="10241" width="14.7109375" style="7" customWidth="1"/>
    <col min="10242" max="10243" width="0" style="7" hidden="1" customWidth="1"/>
    <col min="10244" max="10245" width="12.85546875" style="7" customWidth="1"/>
    <col min="10246" max="10493" width="9.140625" style="7"/>
    <col min="10494" max="10494" width="27.5703125" style="7" customWidth="1"/>
    <col min="10495" max="10495" width="51.7109375" style="7" customWidth="1"/>
    <col min="10496" max="10496" width="0" style="7" hidden="1" customWidth="1"/>
    <col min="10497" max="10497" width="14.7109375" style="7" customWidth="1"/>
    <col min="10498" max="10499" width="0" style="7" hidden="1" customWidth="1"/>
    <col min="10500" max="10501" width="12.85546875" style="7" customWidth="1"/>
    <col min="10502" max="10749" width="9.140625" style="7"/>
    <col min="10750" max="10750" width="27.5703125" style="7" customWidth="1"/>
    <col min="10751" max="10751" width="51.7109375" style="7" customWidth="1"/>
    <col min="10752" max="10752" width="0" style="7" hidden="1" customWidth="1"/>
    <col min="10753" max="10753" width="14.7109375" style="7" customWidth="1"/>
    <col min="10754" max="10755" width="0" style="7" hidden="1" customWidth="1"/>
    <col min="10756" max="10757" width="12.85546875" style="7" customWidth="1"/>
    <col min="10758" max="11005" width="9.140625" style="7"/>
    <col min="11006" max="11006" width="27.5703125" style="7" customWidth="1"/>
    <col min="11007" max="11007" width="51.7109375" style="7" customWidth="1"/>
    <col min="11008" max="11008" width="0" style="7" hidden="1" customWidth="1"/>
    <col min="11009" max="11009" width="14.7109375" style="7" customWidth="1"/>
    <col min="11010" max="11011" width="0" style="7" hidden="1" customWidth="1"/>
    <col min="11012" max="11013" width="12.85546875" style="7" customWidth="1"/>
    <col min="11014" max="11261" width="9.140625" style="7"/>
    <col min="11262" max="11262" width="27.5703125" style="7" customWidth="1"/>
    <col min="11263" max="11263" width="51.7109375" style="7" customWidth="1"/>
    <col min="11264" max="11264" width="0" style="7" hidden="1" customWidth="1"/>
    <col min="11265" max="11265" width="14.7109375" style="7" customWidth="1"/>
    <col min="11266" max="11267" width="0" style="7" hidden="1" customWidth="1"/>
    <col min="11268" max="11269" width="12.85546875" style="7" customWidth="1"/>
    <col min="11270" max="11517" width="9.140625" style="7"/>
    <col min="11518" max="11518" width="27.5703125" style="7" customWidth="1"/>
    <col min="11519" max="11519" width="51.7109375" style="7" customWidth="1"/>
    <col min="11520" max="11520" width="0" style="7" hidden="1" customWidth="1"/>
    <col min="11521" max="11521" width="14.7109375" style="7" customWidth="1"/>
    <col min="11522" max="11523" width="0" style="7" hidden="1" customWidth="1"/>
    <col min="11524" max="11525" width="12.85546875" style="7" customWidth="1"/>
    <col min="11526" max="11773" width="9.140625" style="7"/>
    <col min="11774" max="11774" width="27.5703125" style="7" customWidth="1"/>
    <col min="11775" max="11775" width="51.7109375" style="7" customWidth="1"/>
    <col min="11776" max="11776" width="0" style="7" hidden="1" customWidth="1"/>
    <col min="11777" max="11777" width="14.7109375" style="7" customWidth="1"/>
    <col min="11778" max="11779" width="0" style="7" hidden="1" customWidth="1"/>
    <col min="11780" max="11781" width="12.85546875" style="7" customWidth="1"/>
    <col min="11782" max="12029" width="9.140625" style="7"/>
    <col min="12030" max="12030" width="27.5703125" style="7" customWidth="1"/>
    <col min="12031" max="12031" width="51.7109375" style="7" customWidth="1"/>
    <col min="12032" max="12032" width="0" style="7" hidden="1" customWidth="1"/>
    <col min="12033" max="12033" width="14.7109375" style="7" customWidth="1"/>
    <col min="12034" max="12035" width="0" style="7" hidden="1" customWidth="1"/>
    <col min="12036" max="12037" width="12.85546875" style="7" customWidth="1"/>
    <col min="12038" max="12285" width="9.140625" style="7"/>
    <col min="12286" max="12286" width="27.5703125" style="7" customWidth="1"/>
    <col min="12287" max="12287" width="51.7109375" style="7" customWidth="1"/>
    <col min="12288" max="12288" width="0" style="7" hidden="1" customWidth="1"/>
    <col min="12289" max="12289" width="14.7109375" style="7" customWidth="1"/>
    <col min="12290" max="12291" width="0" style="7" hidden="1" customWidth="1"/>
    <col min="12292" max="12293" width="12.85546875" style="7" customWidth="1"/>
    <col min="12294" max="12541" width="9.140625" style="7"/>
    <col min="12542" max="12542" width="27.5703125" style="7" customWidth="1"/>
    <col min="12543" max="12543" width="51.7109375" style="7" customWidth="1"/>
    <col min="12544" max="12544" width="0" style="7" hidden="1" customWidth="1"/>
    <col min="12545" max="12545" width="14.7109375" style="7" customWidth="1"/>
    <col min="12546" max="12547" width="0" style="7" hidden="1" customWidth="1"/>
    <col min="12548" max="12549" width="12.85546875" style="7" customWidth="1"/>
    <col min="12550" max="12797" width="9.140625" style="7"/>
    <col min="12798" max="12798" width="27.5703125" style="7" customWidth="1"/>
    <col min="12799" max="12799" width="51.7109375" style="7" customWidth="1"/>
    <col min="12800" max="12800" width="0" style="7" hidden="1" customWidth="1"/>
    <col min="12801" max="12801" width="14.7109375" style="7" customWidth="1"/>
    <col min="12802" max="12803" width="0" style="7" hidden="1" customWidth="1"/>
    <col min="12804" max="12805" width="12.85546875" style="7" customWidth="1"/>
    <col min="12806" max="13053" width="9.140625" style="7"/>
    <col min="13054" max="13054" width="27.5703125" style="7" customWidth="1"/>
    <col min="13055" max="13055" width="51.7109375" style="7" customWidth="1"/>
    <col min="13056" max="13056" width="0" style="7" hidden="1" customWidth="1"/>
    <col min="13057" max="13057" width="14.7109375" style="7" customWidth="1"/>
    <col min="13058" max="13059" width="0" style="7" hidden="1" customWidth="1"/>
    <col min="13060" max="13061" width="12.85546875" style="7" customWidth="1"/>
    <col min="13062" max="13309" width="9.140625" style="7"/>
    <col min="13310" max="13310" width="27.5703125" style="7" customWidth="1"/>
    <col min="13311" max="13311" width="51.7109375" style="7" customWidth="1"/>
    <col min="13312" max="13312" width="0" style="7" hidden="1" customWidth="1"/>
    <col min="13313" max="13313" width="14.7109375" style="7" customWidth="1"/>
    <col min="13314" max="13315" width="0" style="7" hidden="1" customWidth="1"/>
    <col min="13316" max="13317" width="12.85546875" style="7" customWidth="1"/>
    <col min="13318" max="13565" width="9.140625" style="7"/>
    <col min="13566" max="13566" width="27.5703125" style="7" customWidth="1"/>
    <col min="13567" max="13567" width="51.7109375" style="7" customWidth="1"/>
    <col min="13568" max="13568" width="0" style="7" hidden="1" customWidth="1"/>
    <col min="13569" max="13569" width="14.7109375" style="7" customWidth="1"/>
    <col min="13570" max="13571" width="0" style="7" hidden="1" customWidth="1"/>
    <col min="13572" max="13573" width="12.85546875" style="7" customWidth="1"/>
    <col min="13574" max="13821" width="9.140625" style="7"/>
    <col min="13822" max="13822" width="27.5703125" style="7" customWidth="1"/>
    <col min="13823" max="13823" width="51.7109375" style="7" customWidth="1"/>
    <col min="13824" max="13824" width="0" style="7" hidden="1" customWidth="1"/>
    <col min="13825" max="13825" width="14.7109375" style="7" customWidth="1"/>
    <col min="13826" max="13827" width="0" style="7" hidden="1" customWidth="1"/>
    <col min="13828" max="13829" width="12.85546875" style="7" customWidth="1"/>
    <col min="13830" max="14077" width="9.140625" style="7"/>
    <col min="14078" max="14078" width="27.5703125" style="7" customWidth="1"/>
    <col min="14079" max="14079" width="51.7109375" style="7" customWidth="1"/>
    <col min="14080" max="14080" width="0" style="7" hidden="1" customWidth="1"/>
    <col min="14081" max="14081" width="14.7109375" style="7" customWidth="1"/>
    <col min="14082" max="14083" width="0" style="7" hidden="1" customWidth="1"/>
    <col min="14084" max="14085" width="12.85546875" style="7" customWidth="1"/>
    <col min="14086" max="14333" width="9.140625" style="7"/>
    <col min="14334" max="14334" width="27.5703125" style="7" customWidth="1"/>
    <col min="14335" max="14335" width="51.7109375" style="7" customWidth="1"/>
    <col min="14336" max="14336" width="0" style="7" hidden="1" customWidth="1"/>
    <col min="14337" max="14337" width="14.7109375" style="7" customWidth="1"/>
    <col min="14338" max="14339" width="0" style="7" hidden="1" customWidth="1"/>
    <col min="14340" max="14341" width="12.85546875" style="7" customWidth="1"/>
    <col min="14342" max="14589" width="9.140625" style="7"/>
    <col min="14590" max="14590" width="27.5703125" style="7" customWidth="1"/>
    <col min="14591" max="14591" width="51.7109375" style="7" customWidth="1"/>
    <col min="14592" max="14592" width="0" style="7" hidden="1" customWidth="1"/>
    <col min="14593" max="14593" width="14.7109375" style="7" customWidth="1"/>
    <col min="14594" max="14595" width="0" style="7" hidden="1" customWidth="1"/>
    <col min="14596" max="14597" width="12.85546875" style="7" customWidth="1"/>
    <col min="14598" max="14845" width="9.140625" style="7"/>
    <col min="14846" max="14846" width="27.5703125" style="7" customWidth="1"/>
    <col min="14847" max="14847" width="51.7109375" style="7" customWidth="1"/>
    <col min="14848" max="14848" width="0" style="7" hidden="1" customWidth="1"/>
    <col min="14849" max="14849" width="14.7109375" style="7" customWidth="1"/>
    <col min="14850" max="14851" width="0" style="7" hidden="1" customWidth="1"/>
    <col min="14852" max="14853" width="12.85546875" style="7" customWidth="1"/>
    <col min="14854" max="15101" width="9.140625" style="7"/>
    <col min="15102" max="15102" width="27.5703125" style="7" customWidth="1"/>
    <col min="15103" max="15103" width="51.7109375" style="7" customWidth="1"/>
    <col min="15104" max="15104" width="0" style="7" hidden="1" customWidth="1"/>
    <col min="15105" max="15105" width="14.7109375" style="7" customWidth="1"/>
    <col min="15106" max="15107" width="0" style="7" hidden="1" customWidth="1"/>
    <col min="15108" max="15109" width="12.85546875" style="7" customWidth="1"/>
    <col min="15110" max="15357" width="9.140625" style="7"/>
    <col min="15358" max="15358" width="27.5703125" style="7" customWidth="1"/>
    <col min="15359" max="15359" width="51.7109375" style="7" customWidth="1"/>
    <col min="15360" max="15360" width="0" style="7" hidden="1" customWidth="1"/>
    <col min="15361" max="15361" width="14.7109375" style="7" customWidth="1"/>
    <col min="15362" max="15363" width="0" style="7" hidden="1" customWidth="1"/>
    <col min="15364" max="15365" width="12.85546875" style="7" customWidth="1"/>
    <col min="15366" max="15613" width="9.140625" style="7"/>
    <col min="15614" max="15614" width="27.5703125" style="7" customWidth="1"/>
    <col min="15615" max="15615" width="51.7109375" style="7" customWidth="1"/>
    <col min="15616" max="15616" width="0" style="7" hidden="1" customWidth="1"/>
    <col min="15617" max="15617" width="14.7109375" style="7" customWidth="1"/>
    <col min="15618" max="15619" width="0" style="7" hidden="1" customWidth="1"/>
    <col min="15620" max="15621" width="12.85546875" style="7" customWidth="1"/>
    <col min="15622" max="15869" width="9.140625" style="7"/>
    <col min="15870" max="15870" width="27.5703125" style="7" customWidth="1"/>
    <col min="15871" max="15871" width="51.7109375" style="7" customWidth="1"/>
    <col min="15872" max="15872" width="0" style="7" hidden="1" customWidth="1"/>
    <col min="15873" max="15873" width="14.7109375" style="7" customWidth="1"/>
    <col min="15874" max="15875" width="0" style="7" hidden="1" customWidth="1"/>
    <col min="15876" max="15877" width="12.85546875" style="7" customWidth="1"/>
    <col min="15878" max="16125" width="9.140625" style="7"/>
    <col min="16126" max="16126" width="27.5703125" style="7" customWidth="1"/>
    <col min="16127" max="16127" width="51.7109375" style="7" customWidth="1"/>
    <col min="16128" max="16128" width="0" style="7" hidden="1" customWidth="1"/>
    <col min="16129" max="16129" width="14.7109375" style="7" customWidth="1"/>
    <col min="16130" max="16131" width="0" style="7" hidden="1" customWidth="1"/>
    <col min="16132" max="16133" width="12.85546875" style="7" customWidth="1"/>
    <col min="16134" max="16384" width="9.140625" style="7"/>
  </cols>
  <sheetData>
    <row r="1" spans="1:5" hidden="1">
      <c r="C1" s="6" t="s">
        <v>3</v>
      </c>
    </row>
    <row r="2" spans="1:5" ht="18" customHeight="1">
      <c r="B2" s="8"/>
      <c r="C2" s="8"/>
      <c r="D2" s="1" t="s">
        <v>23</v>
      </c>
    </row>
    <row r="3" spans="1:5" ht="18" customHeight="1">
      <c r="B3" s="9"/>
      <c r="C3" s="9"/>
      <c r="D3" s="10" t="s">
        <v>0</v>
      </c>
    </row>
    <row r="4" spans="1:5" ht="18" customHeight="1">
      <c r="A4" s="11"/>
      <c r="B4" s="9"/>
      <c r="C4" s="9"/>
      <c r="D4" s="10" t="s">
        <v>1</v>
      </c>
    </row>
    <row r="5" spans="1:5" ht="18" customHeight="1">
      <c r="C5" s="9"/>
      <c r="D5" s="10" t="s">
        <v>2</v>
      </c>
    </row>
    <row r="6" spans="1:5" ht="18" customHeight="1">
      <c r="C6" s="12"/>
      <c r="D6" s="2" t="s">
        <v>50</v>
      </c>
      <c r="E6" s="13"/>
    </row>
    <row r="7" spans="1:5" ht="50.25" customHeight="1">
      <c r="A7" s="28" t="s">
        <v>24</v>
      </c>
      <c r="B7" s="28"/>
      <c r="C7" s="28"/>
    </row>
    <row r="8" spans="1:5" s="5" customFormat="1">
      <c r="A8" s="4"/>
      <c r="E8" s="3" t="s">
        <v>49</v>
      </c>
    </row>
    <row r="9" spans="1:5" s="5" customFormat="1" ht="12.75" customHeight="1">
      <c r="A9" s="29" t="s">
        <v>4</v>
      </c>
      <c r="B9" s="32" t="s">
        <v>5</v>
      </c>
      <c r="C9" s="27" t="s">
        <v>25</v>
      </c>
      <c r="D9" s="27" t="s">
        <v>26</v>
      </c>
      <c r="E9" s="27" t="s">
        <v>27</v>
      </c>
    </row>
    <row r="10" spans="1:5" s="5" customFormat="1" ht="11.25" customHeight="1">
      <c r="A10" s="30"/>
      <c r="B10" s="32"/>
      <c r="C10" s="27"/>
      <c r="D10" s="27"/>
      <c r="E10" s="27"/>
    </row>
    <row r="11" spans="1:5" s="14" customFormat="1" ht="37.5" customHeight="1">
      <c r="A11" s="31"/>
      <c r="B11" s="32"/>
      <c r="C11" s="27"/>
      <c r="D11" s="27"/>
      <c r="E11" s="27"/>
    </row>
    <row r="12" spans="1:5" ht="30" customHeight="1">
      <c r="A12" s="18" t="s">
        <v>28</v>
      </c>
      <c r="B12" s="15" t="s">
        <v>6</v>
      </c>
      <c r="C12" s="24">
        <f>SUM(C13+C18+C24+C29)</f>
        <v>26000</v>
      </c>
      <c r="D12" s="24">
        <f>SUM(D13+D18+D24+D29)</f>
        <v>-40000</v>
      </c>
      <c r="E12" s="24">
        <f>SUM(E13+E18+E24+E29)</f>
        <v>0</v>
      </c>
    </row>
    <row r="13" spans="1:5" ht="31.5" customHeight="1">
      <c r="A13" s="18" t="s">
        <v>29</v>
      </c>
      <c r="B13" s="16" t="s">
        <v>7</v>
      </c>
      <c r="C13" s="24">
        <f>SUM(C14-C16)</f>
        <v>0</v>
      </c>
      <c r="D13" s="24">
        <f>SUM(D14-D16)</f>
        <v>-40000</v>
      </c>
      <c r="E13" s="24">
        <f>SUM(E14-E16)</f>
        <v>0</v>
      </c>
    </row>
    <row r="14" spans="1:5" ht="31.5" customHeight="1">
      <c r="A14" s="18" t="s">
        <v>30</v>
      </c>
      <c r="B14" s="22" t="s">
        <v>8</v>
      </c>
      <c r="C14" s="24">
        <f>SUM(C15)</f>
        <v>40000</v>
      </c>
      <c r="D14" s="24">
        <f>SUM(D15)</f>
        <v>0</v>
      </c>
      <c r="E14" s="24">
        <f>SUM(E15)</f>
        <v>0</v>
      </c>
    </row>
    <row r="15" spans="1:5" ht="47.25" customHeight="1">
      <c r="A15" s="18" t="s">
        <v>31</v>
      </c>
      <c r="B15" s="15" t="s">
        <v>9</v>
      </c>
      <c r="C15" s="24">
        <v>40000</v>
      </c>
      <c r="D15" s="24"/>
      <c r="E15" s="24"/>
    </row>
    <row r="16" spans="1:5" ht="47.25" customHeight="1">
      <c r="A16" s="18" t="s">
        <v>32</v>
      </c>
      <c r="B16" s="17" t="s">
        <v>10</v>
      </c>
      <c r="C16" s="24">
        <f>SUM(C17)</f>
        <v>40000</v>
      </c>
      <c r="D16" s="24">
        <f>SUM(D17)</f>
        <v>40000</v>
      </c>
      <c r="E16" s="24">
        <f>SUM(E17)</f>
        <v>0</v>
      </c>
    </row>
    <row r="17" spans="1:5" ht="47.25" customHeight="1">
      <c r="A17" s="18" t="s">
        <v>33</v>
      </c>
      <c r="B17" s="15" t="s">
        <v>11</v>
      </c>
      <c r="C17" s="24">
        <v>40000</v>
      </c>
      <c r="D17" s="24">
        <v>40000</v>
      </c>
      <c r="E17" s="24"/>
    </row>
    <row r="18" spans="1:5" ht="36.75" customHeight="1">
      <c r="A18" s="19" t="s">
        <v>34</v>
      </c>
      <c r="B18" s="17" t="s">
        <v>35</v>
      </c>
      <c r="C18" s="24">
        <f>SUM(C19)</f>
        <v>0</v>
      </c>
      <c r="D18" s="24">
        <f>SUM(D19)</f>
        <v>0</v>
      </c>
      <c r="E18" s="24">
        <f>SUM(E19)</f>
        <v>0</v>
      </c>
    </row>
    <row r="19" spans="1:5" ht="48" customHeight="1">
      <c r="A19" s="19" t="s">
        <v>36</v>
      </c>
      <c r="B19" s="17" t="s">
        <v>37</v>
      </c>
      <c r="C19" s="24">
        <f>SUM(C20)-C22</f>
        <v>0</v>
      </c>
      <c r="D19" s="24">
        <f>SUM(D20)-D22</f>
        <v>0</v>
      </c>
      <c r="E19" s="24">
        <f>SUM(E20)-E22</f>
        <v>0</v>
      </c>
    </row>
    <row r="20" spans="1:5" ht="47.25" hidden="1" customHeight="1">
      <c r="A20" s="18" t="s">
        <v>12</v>
      </c>
      <c r="B20" s="17" t="s">
        <v>13</v>
      </c>
      <c r="C20" s="24"/>
      <c r="D20" s="24"/>
      <c r="E20" s="24"/>
    </row>
    <row r="21" spans="1:5" ht="63" hidden="1" customHeight="1">
      <c r="A21" s="18" t="s">
        <v>14</v>
      </c>
      <c r="B21" s="17" t="s">
        <v>15</v>
      </c>
      <c r="C21" s="24"/>
      <c r="D21" s="24"/>
      <c r="E21" s="24"/>
    </row>
    <row r="22" spans="1:5" ht="63" customHeight="1">
      <c r="A22" s="18" t="s">
        <v>38</v>
      </c>
      <c r="B22" s="23" t="s">
        <v>39</v>
      </c>
      <c r="C22" s="24">
        <f>SUM(C23)</f>
        <v>0</v>
      </c>
      <c r="D22" s="24">
        <f>SUM(D23)</f>
        <v>0</v>
      </c>
      <c r="E22" s="24">
        <f>SUM(E23)</f>
        <v>0</v>
      </c>
    </row>
    <row r="23" spans="1:5" ht="63" customHeight="1">
      <c r="A23" s="18" t="s">
        <v>40</v>
      </c>
      <c r="B23" s="15" t="s">
        <v>41</v>
      </c>
      <c r="C23" s="24"/>
      <c r="D23" s="24"/>
      <c r="E23" s="24"/>
    </row>
    <row r="24" spans="1:5" ht="31.5" customHeight="1">
      <c r="A24" s="18" t="s">
        <v>42</v>
      </c>
      <c r="B24" s="15" t="s">
        <v>16</v>
      </c>
      <c r="C24" s="24">
        <f t="shared" ref="C24:C27" si="0">SUM(C25)</f>
        <v>26000</v>
      </c>
      <c r="D24" s="24">
        <f t="shared" ref="D24:E27" si="1">SUM(D25)</f>
        <v>0</v>
      </c>
      <c r="E24" s="24">
        <f t="shared" si="1"/>
        <v>0</v>
      </c>
    </row>
    <row r="25" spans="1:5" ht="27.75" customHeight="1">
      <c r="A25" s="18" t="s">
        <v>43</v>
      </c>
      <c r="B25" s="15" t="s">
        <v>17</v>
      </c>
      <c r="C25" s="24">
        <f t="shared" si="0"/>
        <v>26000</v>
      </c>
      <c r="D25" s="24">
        <f t="shared" si="1"/>
        <v>0</v>
      </c>
      <c r="E25" s="24">
        <f t="shared" si="1"/>
        <v>0</v>
      </c>
    </row>
    <row r="26" spans="1:5" ht="28.5" customHeight="1">
      <c r="A26" s="18" t="s">
        <v>44</v>
      </c>
      <c r="B26" s="15" t="s">
        <v>18</v>
      </c>
      <c r="C26" s="24">
        <f t="shared" si="0"/>
        <v>26000</v>
      </c>
      <c r="D26" s="24">
        <f t="shared" si="1"/>
        <v>0</v>
      </c>
      <c r="E26" s="24">
        <f t="shared" si="1"/>
        <v>0</v>
      </c>
    </row>
    <row r="27" spans="1:5" ht="32.25" customHeight="1">
      <c r="A27" s="18" t="s">
        <v>45</v>
      </c>
      <c r="B27" s="15" t="s">
        <v>19</v>
      </c>
      <c r="C27" s="24">
        <f t="shared" si="0"/>
        <v>26000</v>
      </c>
      <c r="D27" s="24">
        <f t="shared" si="1"/>
        <v>0</v>
      </c>
      <c r="E27" s="24">
        <f t="shared" si="1"/>
        <v>0</v>
      </c>
    </row>
    <row r="28" spans="1:5" ht="37.5" customHeight="1">
      <c r="A28" s="18" t="s">
        <v>46</v>
      </c>
      <c r="B28" s="15" t="s">
        <v>20</v>
      </c>
      <c r="C28" s="24">
        <v>26000</v>
      </c>
      <c r="D28" s="24"/>
      <c r="E28" s="24"/>
    </row>
    <row r="29" spans="1:5" ht="33" customHeight="1">
      <c r="A29" s="20" t="s">
        <v>47</v>
      </c>
      <c r="B29" s="21" t="s">
        <v>21</v>
      </c>
      <c r="C29" s="25">
        <f>SUM(C30)</f>
        <v>0</v>
      </c>
      <c r="D29" s="25">
        <f>SUM(D30)</f>
        <v>0</v>
      </c>
      <c r="E29" s="25">
        <f>SUM(E30)</f>
        <v>0</v>
      </c>
    </row>
    <row r="30" spans="1:5" ht="33" customHeight="1">
      <c r="A30" s="20" t="s">
        <v>48</v>
      </c>
      <c r="B30" s="21" t="s">
        <v>22</v>
      </c>
      <c r="C30" s="26"/>
      <c r="D30" s="26"/>
      <c r="E30" s="26"/>
    </row>
  </sheetData>
  <mergeCells count="6">
    <mergeCell ref="E9:E11"/>
    <mergeCell ref="A7:C7"/>
    <mergeCell ref="A9:A11"/>
    <mergeCell ref="B9:B11"/>
    <mergeCell ref="C9:C11"/>
    <mergeCell ref="D9:D11"/>
  </mergeCells>
  <pageMargins left="0.70866141732283472" right="0.31496062992125984" top="0.35433070866141736" bottom="0.35433070866141736" header="0.31496062992125984" footer="0.31496062992125984"/>
  <pageSetup paperSize="9"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Источн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k66-3</dc:creator>
  <cp:lastModifiedBy>User</cp:lastModifiedBy>
  <cp:lastPrinted>2020-11-18T06:38:27Z</cp:lastPrinted>
  <dcterms:created xsi:type="dcterms:W3CDTF">2016-11-10T06:54:02Z</dcterms:created>
  <dcterms:modified xsi:type="dcterms:W3CDTF">2020-12-25T11:54:15Z</dcterms:modified>
</cp:coreProperties>
</file>