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05" yWindow="435" windowWidth="27570" windowHeight="11985" activeTab="1"/>
  </bookViews>
  <sheets>
    <sheet name="Предложения к ПС" sheetId="2" r:id="rId1"/>
    <sheet name="от Сизовой 1 запрос" sheetId="4" r:id="rId2"/>
    <sheet name="От Сизовой 2 запрос" sheetId="5" r:id="rId3"/>
  </sheets>
  <definedNames>
    <definedName name="_xlnm.Print_Titles" localSheetId="1">'от Сизовой 1 запрос'!$3:$4</definedName>
    <definedName name="_xlnm.Print_Titles" localSheetId="2">'От Сизовой 2 запрос'!$3:$3</definedName>
    <definedName name="_xlnm.Print_Titles" localSheetId="0">'Предложения к ПС'!$4:$4</definedName>
    <definedName name="_xlnm.Print_Area" localSheetId="1">'от Сизовой 1 запрос'!$A$2:$I$82</definedName>
  </definedNames>
  <calcPr calcId="125725"/>
</workbook>
</file>

<file path=xl/calcChain.xml><?xml version="1.0" encoding="utf-8"?>
<calcChain xmlns="http://schemas.openxmlformats.org/spreadsheetml/2006/main">
  <c r="D26" i="2"/>
  <c r="D38"/>
  <c r="D71"/>
</calcChain>
</file>

<file path=xl/sharedStrings.xml><?xml version="1.0" encoding="utf-8"?>
<sst xmlns="http://schemas.openxmlformats.org/spreadsheetml/2006/main" count="731" uniqueCount="567">
  <si>
    <t>№</t>
  </si>
  <si>
    <t xml:space="preserve">ФИО </t>
  </si>
  <si>
    <t>Предложения и рекомендации</t>
  </si>
  <si>
    <t>Сумма, тыс. рублей</t>
  </si>
  <si>
    <t>Примечания</t>
  </si>
  <si>
    <t>Пирогова Татьяна</t>
  </si>
  <si>
    <t>Включить в бюджет Миасского городского округа на 2021 год средства на финансирование следующих мероприятий:</t>
  </si>
  <si>
    <r>
      <t>1)</t>
    </r>
    <r>
      <rPr>
        <sz val="12"/>
        <color rgb="FF333333"/>
        <rFont val="Times New Roman"/>
        <family val="1"/>
        <charset val="204"/>
      </rPr>
      <t>на продление маршрута №1 (ст.часть, ул. Пушкина).</t>
    </r>
  </si>
  <si>
    <t>1) проектирование и строительство линии наружного освещения п.Солнечный;</t>
  </si>
  <si>
    <t>2) на ремонт поручней для слепых и слабовидящих, а также восстановление отсутствующих по ул. Парковая, д.2, 2а, 2б и от ул. Победа, д.34 по всему периметру района общества слепых;</t>
  </si>
  <si>
    <t>3) на асфальтирование дорожки между яблонями вдоль ул. Парковая, д.2, на установку скамеек, на установку ограждений, на закупку и посадку дополнительных деревьев на яблоневой аллее;</t>
  </si>
  <si>
    <t>4) на уборку от снега и посыпку (зимой), покос травы (летом) пешеходных тротуаров и лестниц: от ул. Парковая, д.9 до ул. Орловская, д.32; от ул. Орловская, д.32 до МБДОУ №10; от ул. Орловская, д.32 к ул. Уральская, д.7. Включить в «Реестр по уборке муниципальных территорий» скос травы и уборку на газонах ул. Уральская, д.1 (западная сторона);</t>
  </si>
  <si>
    <t>5) переместить или оградить знак «Пешеходный переход» на перекрестке ул. Уральская и ул. Победы (со стороны маг.«Алиса»);</t>
  </si>
  <si>
    <t>6) ремонт пешеходной зоны на перекрестке ул. Победы и ул. Парковая, установить искусственную неровность или светофор, или световые предупредительные сигналы над пешеходным переходом  на автомобильном перекрестке этих улиц;</t>
  </si>
  <si>
    <t>7) на очистку оврага, укладку отводной трубы, ремонт и расширение проезда через овраг по ул. Партизанская (по просьбе инвалидов);</t>
  </si>
  <si>
    <t>8) на капитальный ремонт или постройку нового моста на границе изб.округов №10 и №13 (в районе ул. Доватора и ул. Буденного);</t>
  </si>
  <si>
    <t>9) асфальтирование дороги к мусорным бакам и вокруг них (по ул. Победы, д.31 северная сторона, мимо ул. Победы, д.35);</t>
  </si>
  <si>
    <t>10) асфальтирование проезда к МЖК ул. Победы, между  д.29 и д.31;</t>
  </si>
  <si>
    <t>11) асфальтирование дороги с формированием парковочных мест, асфальтирование площадки для сбора ТБО, а также озеленение вдоль дороги по ул. Орловская, д.40 (восточная сторона) и по ул. Парковая, д.7.</t>
  </si>
  <si>
    <t>Включить в бюджет Миасского городского округа на 2021 год средства:</t>
  </si>
  <si>
    <t>1) строительство системы водоснабжения (скважина, водонапорная башня, водовод для объектов малоэтажного строительства) в с. Черновское, район новой застройки: ул. Боровая, Ягодная, Строительная, Чернореченская, Карла Маркса, пер. Северный, Светлый на условиях софинансирования с Министерством строительства и инфраструктуры Челябинской области;</t>
  </si>
  <si>
    <t>2) на покраску наружного газопровода денежные средства в размере 126 218 рублей в с.Черновское  по ул. Ягодная, Боровая, пер. Северный;</t>
  </si>
  <si>
    <t>3) строительство 1,5 км объездной дороги в с. Черновское от пересечения ул. Карла Маркса и пер. Светлого, через речку Черная с выездом на дорогу Миасс-Кундравы;</t>
  </si>
  <si>
    <t>4) формирование плавных въездов и съездов на искусственных неровностях г.Миасса по ул. Советская, ул. 8 Марта, пр. Автозаводцев, ул. 8 Июля.</t>
  </si>
  <si>
    <t>Включить в бюджет Миасского городского округа на 2021 год денежные средства на:</t>
  </si>
  <si>
    <t>1) ноутбук;</t>
  </si>
  <si>
    <t>2) принтер;</t>
  </si>
  <si>
    <t>3) шкаф-пенал;</t>
  </si>
  <si>
    <t>4) стул офисный на колесиках;</t>
  </si>
  <si>
    <t>5) стулья ученические 30шт.;</t>
  </si>
  <si>
    <t>6) шкафчики для одежды 12шт;</t>
  </si>
  <si>
    <t>7) средства для косметического ремонта класса;</t>
  </si>
  <si>
    <t>8) евроокно;</t>
  </si>
  <si>
    <t>9) асфальтирование двора школы;</t>
  </si>
  <si>
    <t>10) асфальтирование подхода к школе№9.</t>
  </si>
  <si>
    <t>Наумова Н.В., с. Черновское, ул.Карла Маркса</t>
  </si>
  <si>
    <t>Включить в бюджет Миасского городского округа на 2021 год денежные средства на проект и строительство объездной дороги с.Черновское.</t>
  </si>
  <si>
    <t>Грязева Ольга Валентиновна,</t>
  </si>
  <si>
    <t>Включить в бюджет Миасского городского округа на 2021 год средства на:</t>
  </si>
  <si>
    <t>Председатель СНТ «Красные разрезы», 89026002478, Миасс, ул.8 Марта, 152-33</t>
  </si>
  <si>
    <t>1.Включить в бюджет Миасского городского округа на 2021 год средства на:</t>
  </si>
  <si>
    <t>Включить в бюджет Миасского городского округа на 2021 год и плановый период 2022 – 2023 годов средства на:</t>
  </si>
  <si>
    <t>1) проектирование и строительство очистных сооружений с.Смородинка;</t>
  </si>
  <si>
    <t>2) проектирование и строительство дорог с.Черновское ул.Ягодная, ул.Строительная, ул.Чернореченская в обход ул.Карла Маркса;</t>
  </si>
  <si>
    <t>3) проектирование и строительство водопровода с.Смородинка и п.Нижний Атлян от Иеремельского водовода.</t>
  </si>
  <si>
    <t>1) подготовку проектно-сметной документации на строительство «Центра скалолазания» по пр.Макеева, ост. «Заря» в размере 600,0 тыс.рублей;</t>
  </si>
  <si>
    <t>2) госэкспертизу в ОГАУ «Госэкспертиза Челябинской области» проекта строительства «Центр скалолазания» в размере 1 000, 0 тыс.рублей;</t>
  </si>
  <si>
    <t>3) строительство «Центра скалолазания» по пр.Макеева, ост. «Заря».</t>
  </si>
  <si>
    <t>1) проектирование линии наружного освещения.</t>
  </si>
  <si>
    <t>депутат СД МГО по избир.окр. №3,</t>
  </si>
  <si>
    <t>тел. 89058381155</t>
  </si>
  <si>
    <t>1. МБДОУ Д/С № 60 (на 920,0 тыс.рублей):</t>
  </si>
  <si>
    <t>- замена 12 окон – 320,0 тыс.рублей;</t>
  </si>
  <si>
    <t>- замена напольных покрытий в 2-х группах – 70,0 тыс.рублей;</t>
  </si>
  <si>
    <t>- детская мебель (стулья, шкафчики для одежды, столы) – 50,0 тыс.рублей;</t>
  </si>
  <si>
    <t>- оснащение пищеблока – 60,0 тыс.рублей;</t>
  </si>
  <si>
    <t>- ремонт отмостки и цоколя здания 120 м.кв. – 195,0 т.р.;</t>
  </si>
  <si>
    <t>- обеспечение Пожарной безопасности – 210,0 т.р.;</t>
  </si>
  <si>
    <t>- мягкий инвентарь – 15,0 т.р.</t>
  </si>
  <si>
    <t>2. МБДОУ Д/С № 54 (905,0 т.р.):</t>
  </si>
  <si>
    <t>- ремонт отмостки, цоколя здания 104 м.кв. 180,0 т.р.</t>
  </si>
  <si>
    <t>- замена 12 окон 320,0 т.р.</t>
  </si>
  <si>
    <t>- укладка нового взамен разрушившегося асфальтного покрытия с западной стороны здания 310 м.кв 210,0 т.р</t>
  </si>
  <si>
    <t>- ремонт калитки с южной стороны забора 35,0 т.р.</t>
  </si>
  <si>
    <t>- детская мебель (стулья, столы, шкафчики для одежды) 50,0 т.р.</t>
  </si>
  <si>
    <t>- обеспечение Пожарной безопасности 70,0 т.р.</t>
  </si>
  <si>
    <t>- оснащение пищеблока  40,0 т.р.</t>
  </si>
  <si>
    <t>3. МБДОУ Д/С № 49 (500,0 т.р.)</t>
  </si>
  <si>
    <t>- замена окон взамен не подлежащих ремонту 12 шт. 320,0 т.р</t>
  </si>
  <si>
    <t>- ремонт калитки и ворот 60,0 т.р.</t>
  </si>
  <si>
    <t>- оснащение пищеблока техникой для приготовления питания 55,0 т.р</t>
  </si>
  <si>
    <t>- мягкий инвентарь 15,0 т.р.</t>
  </si>
  <si>
    <t>12</t>
  </si>
  <si>
    <t>1) ремонт дороги Андреевка – Тыелга.</t>
  </si>
  <si>
    <t>ИП Зимин Дмитрий Васильевич,</t>
  </si>
  <si>
    <t>В бюджете Миасского городского округа на 2021 год увеличить размер субсидий на выполнение работ по перевозке пассажиров и багажа по регулируемым тарифам автобусами до 76 870, 0 тыс.рублей, в том числе по городским маршрутам до 25 645,0 тыс.рублей, пригородным 37 330,0 тыс.рублей, по сезонным (садовым) при сроке выполнения работ 6мес. До 13 895,0 тыс.рублей.</t>
  </si>
  <si>
    <t>miass-at@mail.ru</t>
  </si>
  <si>
    <t>Всего</t>
  </si>
  <si>
    <t>Обращение от 16.12.2020 № 20-2020</t>
  </si>
  <si>
    <t>Предусмотреть в бюджете Миасского городского округа на 2021 год денежные средства на мероприятия сверх запланированных:</t>
  </si>
  <si>
    <t>1)      замена окон в спальне и приемной группы;</t>
  </si>
  <si>
    <t>2)      ремонт санузла в группе;</t>
  </si>
  <si>
    <t>3)      установка домофона в детском саду;</t>
  </si>
  <si>
    <t>4)      ремонт или замена забора вокруг детского сада;</t>
  </si>
  <si>
    <t>5)      замена мебели в группе (столы, стулья);</t>
  </si>
  <si>
    <t>6)      ремонт детских участков на территории детского сада.</t>
  </si>
  <si>
    <t>1)      смета по ремонту дороги от Морскал до СНТ «Красные разрезы» на сумму 5 092 000 руб.;</t>
  </si>
  <si>
    <t>2)      вышку связи в СНТ «Красные разрезы»;</t>
  </si>
  <si>
    <t>3)      пустить автобусное сообщение в деревню Красная;</t>
  </si>
  <si>
    <t>4)      применять один тариф по электроэнергии для сельских жителей и СНТ «Красные разрезы».</t>
  </si>
  <si>
    <t>1)      установку искусственных неровностей, светофорного объекта Т7 с желтым мигающим сигналом в районе пешеходного перехода ул. Пролетарская, д.1;</t>
  </si>
  <si>
    <t>2)      установку светофорного объекта Т7 с желтым мигающим сигналом в районе пешеходного перехода на перекрестке переулка Элеваторного и ул. 8 Марта;</t>
  </si>
  <si>
    <t>3)      проектирование и строительство линии наружного освещения ул. Заповедная, д. 2, 7, 43, 51;</t>
  </si>
  <si>
    <t>4)      ликвидацию несанкционированной свалки ул. Труда, д.36;</t>
  </si>
  <si>
    <t>5)      реконструкцию муниципальных газораспределяющих сетей (увеличение диаметра или закольцовка) от ГРПШ «ГБ №1 им. Г.К. Маврицкого» по пер. Столярному до пер. Чашковского с подключением к нему существующих газопроводов ул. Гранитная, ул. Киселева, пер. Чашковский.</t>
  </si>
  <si>
    <t>1)      установку 8-ми водоразборных колонок с.Устиново;</t>
  </si>
  <si>
    <t>2)      остановочные пункты п.Горный, дополнительный остановочный пункт п.Верхний Атлян;</t>
  </si>
  <si>
    <t>3)      отсыпку и грейдирование дорог поселков: Ленинск (с входящими поселками), Хребет, Верхний Атлян, Нижний Атлян, Горный, селах: Черновское, Устиново, Смородинка.</t>
  </si>
  <si>
    <t>Сизова А.Ю.</t>
  </si>
  <si>
    <t>1) Включить в муниципальное задание на уборку от снега внутриквартальный проезд перед домом Жуковского 3. Данный проезд не входит в состав общего имущества дома.</t>
  </si>
  <si>
    <t>2) Произвести асфальтирование внутриквартального сквозного проезда с северной стороны Жуковского 3. Данный проезд не входит в состав общего имущества дома.</t>
  </si>
  <si>
    <t>Жуковского,3</t>
  </si>
  <si>
    <t>Октября, 25</t>
  </si>
  <si>
    <t>Октября, 31</t>
  </si>
  <si>
    <t>3) На детской площадке между домами Жуковского 3 и Пр Октября 31 прошу произвести асфальтирование пешеходного тротуара в один уровень примыкания к дорожному полотну для беспрепятственного движения маломобильных групп граждан и детских колясок.</t>
  </si>
  <si>
    <t>-Согласно действующему законодательству оборудовать резиновое покрытие на детской площадке, т.к это единственное место прогулок детей домов Жуковского 3, Пр. Октября 31, Пр. Октября 29.</t>
  </si>
  <si>
    <t xml:space="preserve">-Детская площадка не входит в состав общего имущества указанных домов </t>
  </si>
  <si>
    <t>4) От цветочного ларька идет подпорная стена из бетонных блоков с отделкой декоративным камнем. Камень сыпется и отходит от блоков, а арматура из бетонных блоков торчит на уровне головы пешехода. Просьба отремонтировать данную стену.</t>
  </si>
  <si>
    <t>5) Тротуар вдоль школьного стадиона топит ливневыми стоками, просьба вывести ливневые стоки под землю и далее в канализационные коллекторы</t>
  </si>
  <si>
    <t>- Произвести асфальтирование тротуара в один уровень примыкания полотна от Жуковского 7 до Ильмен-тау 8
- произвести установку освещения;</t>
  </si>
  <si>
    <t>- Согласно п 75. «Правил благоустройства МГО» необходимо установить освещение тротуара как главного пути следования школьников;</t>
  </si>
  <si>
    <t>Ильмен-Тау,6</t>
  </si>
  <si>
    <t>Пр. Октября 9, Ильмен-тау 2А, Ильмен-тау 2, Ильмен-тау 8</t>
  </si>
  <si>
    <t>3) между домами Вернадского 14 и Вернадского 8 вдоль внутриквартального технического проезда к школе необходимо обустроить тротуар для комфортного и безопасного пути следования</t>
  </si>
  <si>
    <t xml:space="preserve">Ильмен-тау 2, Вернадского 4,
Вернадского 6, Вернадского 12
</t>
  </si>
  <si>
    <t>7) Вдоль дороги по ул. Ильмен-Тау и вдоль указанных домов прошу обустроить пешеходный тротуар выше уровня газона и с уклоном 3% для скатывания осадков, с пандусом и лестницей согласно</t>
  </si>
  <si>
    <t>8) Вдоль дороги по ул. Вернадского и вдоль указанных домов прошу провести ремонт пешеходного тротуара и заасфальтировать выше уровня газона и с уклоном 3% для скатывания осадков.</t>
  </si>
  <si>
    <t>9) Вдоль внутриквартального проезда нет пешеходного тротуар к пешеходному переходу через ул. Вернадского, необходимо" обустроить тротуар от выхода со двора Вернадского 6 до пешеходного</t>
  </si>
  <si>
    <t>10) Прошу заасфальтировать пешеходную тропу между домами Вернадского 20 и Вернадского 16, вдоль дома Вернадского 18.</t>
  </si>
  <si>
    <t>Вернадского, 6</t>
  </si>
  <si>
    <t>Вернадского, 20</t>
  </si>
  <si>
    <t>Уральских добровольцев 1а</t>
  </si>
  <si>
    <t>Контейнерные площадки</t>
  </si>
  <si>
    <t>11) От дома Ур. Добровольцев 1а до Пр. Октября вдоль ул. Луначарского прошу проложить пешеходный тротуар с освещением.</t>
  </si>
  <si>
    <t>12) - адресный перечень для оборудования новых контейнерных площадок           - объемы выделенного финансирования</t>
  </si>
  <si>
    <t>Остановки</t>
  </si>
  <si>
    <t>Детский сад № 40</t>
  </si>
  <si>
    <t>13)- адресный перечень для установки новых остановок
-дизайн проект новых остановок
- объемы выделенного финансирования</t>
  </si>
  <si>
    <t>14)- перечень работ по текущему ремонту
- объемы выделенного финансирования
- замена стульев группы «Почемучки»
- ремонт санузла группы «Почемучки»</t>
  </si>
  <si>
    <t>Детский сад № 5</t>
  </si>
  <si>
    <t>15)- перечень работ по текущему ремонту
- объемы выделенного финансирования</t>
  </si>
  <si>
    <t>16)- перечень работ по текущему ремонту
- покупка мебели
- объемы выделенного финансирования</t>
  </si>
  <si>
    <t>МБОУ СОШ № 18</t>
  </si>
  <si>
    <t>17)- адресный перечень обустройства новых тротуаров
- объемы финансирования на обустройство новых тротуаров
- адресный перечень капитального ремонта тротуаров
- объемы финансирования на капитальный ремонт тротуаров</t>
  </si>
  <si>
    <t>Тротуары</t>
  </si>
  <si>
    <t>Свалка за Пожтехникой</t>
  </si>
  <si>
    <t>- объемы финансирования
- сроки ликвидации</t>
  </si>
  <si>
    <t>anny_sizova@mail.ru</t>
  </si>
  <si>
    <t>специальный корреспондент Российской газеты «Гражданский патруль»</t>
  </si>
  <si>
    <t xml:space="preserve">Сидоренко Наталья Анатольевна, 
Natashamiass@rambler.ru
тел. 89026181757
</t>
  </si>
  <si>
    <t>2) замену батарей отопления во второй группе;</t>
  </si>
  <si>
    <t>1) частичную замену аварийных окон в группах 10шт.;</t>
  </si>
  <si>
    <t>3) замену входных дверей в детский сад – два центральных входа – 4 двери;</t>
  </si>
  <si>
    <t>4) замену шкафчиков для одежды в группе «Лесная сказка» - 32шт.</t>
  </si>
  <si>
    <t>Включить в бюджет Миасского городского округа на 2021 год средства для структурного подразделения 1 МАДОУ №101 ул. Керченская, д.1а на:</t>
  </si>
  <si>
    <t>1) строительство пешеходного тротуара вдоль переулка Подстанционного от перекрестка Подстанционный-Академика Павлова до ул. 8 Марта, д.78;</t>
  </si>
  <si>
    <t>2) дополнительный пешеходный переход через проезжую часть ул. 8 Марта ниже шк. №22;</t>
  </si>
  <si>
    <t>3) обрезку кустарников и спил аварийных деревьев по ул. 8 Марта, д.78 (запад.сторона), ул. Гуськова, д.74;</t>
  </si>
  <si>
    <t>4) грейдирование по ул. Гуськова, ул. Степана Разина, пер. Моторный;</t>
  </si>
  <si>
    <t>5) отсыпку щебнем муниципальной территории между домами ул. 8 Марта, д.88 и 92.</t>
  </si>
  <si>
    <t xml:space="preserve">Быстров Евгений Владимирович,
депутат СД МГО по избир.округу №18
</t>
  </si>
  <si>
    <t>1) замену оконных блоков приемной;</t>
  </si>
  <si>
    <t>2) замену сантехнических узлов и дверей в туалетной и умывальной;</t>
  </si>
  <si>
    <t>3) замену шкафчиков в приемной гр. «Гнездышко»;</t>
  </si>
  <si>
    <t>4) ремонт крыльца, прилегающего к гр. «Гнездышко» (ремонт ступеней, установка перил и защитных ограждений, восстановление фундамента, замена входной двери).</t>
  </si>
  <si>
    <t xml:space="preserve">МБДОУ №101, родители группы «Гнездышко»,
Mary.w74@yandex.ru
</t>
  </si>
  <si>
    <t xml:space="preserve">Бердников Евгений Владимирович,
депутат СД МГО по избир.окр. №3,
тел. 89058381155
</t>
  </si>
  <si>
    <t>Включить в бюджет Миасского городского округа на 2021 год дополнительные средства в размере 160,0 тыс.рублей на:</t>
  </si>
  <si>
    <t>1) проектирование спортивной площадки Воркауд (турники, брусья, шведские стенки и т.д.);</t>
  </si>
  <si>
    <t xml:space="preserve"> 2) организацию автопарковки;</t>
  </si>
  <si>
    <t>3) линию наружного освещения 3,4км лыжероллерной трассы «УРАЛАЗ» им.В.Н. Забелина, для дальнейшей реализации проекта по средствам участия в федеральных, областных программах финансирования.</t>
  </si>
  <si>
    <t>Путилов Алексей Анатольевич, прокурор города Миасса</t>
  </si>
  <si>
    <t>2) увеличение финансирования по подпрограмме «Обеспечение проживающих в Миасском городском округе и нуждающихся в жилых помещениях малоимущих граждан, которые страдают хроническими заболеваниями, перечень которых утвержден постановлением Правительства РФ от 16.06.2006г. №378, жилыми помещениями, на основании судебных решений»;</t>
  </si>
  <si>
    <t>3) включить в бюджет Миасского городского округа на 2021 год денежные средства на статью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</si>
  <si>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4)  увеличение финансирования на благоустройство общегородской территории;</t>
  </si>
  <si>
    <t>5) включить в бюджет Миасского городского округа на 2021 год денежные средства на статью расходов на демонтаж рекламных конструкций на территории МГО;</t>
  </si>
  <si>
    <t>6)  увеличение финансирования по муниципальным программам «Профилактика и противодействие проявлениям  экстремизма в МГО» и «Профилактика терроризма в МГО»;</t>
  </si>
  <si>
    <t>7)  увеличение финансирования по муниципальной программе «Формирование законопослушного поведения участников дорожного движения  МГО».</t>
  </si>
  <si>
    <t>pirogova_tn1979@mail.ru</t>
  </si>
  <si>
    <t>Родители МБДОУ д/с №60, д/с №54, д/с №49</t>
  </si>
  <si>
    <t>2) Включить в бюджет Миасского городского округа на 2021 год дополнительные средства в размере 2 325,0 тыс.рублей на дооснащение, а именно:</t>
  </si>
  <si>
    <t>1. Предоставить реалистичность расчета доходов и расходов бюджета на 2021 год.</t>
  </si>
  <si>
    <t>2. Предоставить ответ на вопрос: На какие цели предполагается взять кредит, превышающий дефицит бюджета?</t>
  </si>
  <si>
    <t xml:space="preserve"> «Развитие улично-дорожной сети Миасского городского округа»  177,1 млн.рублей (о каких дорогах идет речь, будут ли зимой чистить проезды, о грейдировании улиц, о запланированных капитальных ремонтах автомобильных дорог, об установке бордюров при ремонте автодорог, об асфальтировании тротуаров, о количестве и месте установки, ремонте остановочных комплексов);</t>
  </si>
  <si>
    <t xml:space="preserve"> «Чистый город» 5,5 млн.рублей (о количестве и адресном перечне обустроенных контейнерных площадок, о средствах на содержание контейнерных площадок).  Обосновать увеличение финансирования на вывоз мусора после субботников и ликвидации несанкционированных свалок.</t>
  </si>
  <si>
    <t>«Повышение безопасности дорожного движения на территории МГО» 25,0 млн.рублей (указать перечень мероприятий по безопасности дорожного движения).</t>
  </si>
  <si>
    <t>2. Предложение не принимать проект бюджета на 2021 и плановый период 2022 и 2023 годов. Проект направить на доработку.</t>
  </si>
  <si>
    <t>3.Конкретизировать проекты муниципальных программ к примеру таких как:</t>
  </si>
  <si>
    <t>1) замену ограждения  мусульманского кладбища с восточной стороны;</t>
  </si>
  <si>
    <t xml:space="preserve">2) отсыпку, грейдирование дороги, благоустройство парковочной зоны с западной стороны мусульманского кладбища, начиная от ул. Ленина до  западных ворот кладбища. </t>
  </si>
  <si>
    <t>Местная мусульманская религиозная организация Махалля мечеть № 918 г. Миасса Челябинской области 
456300, г. Миасс, п. Селянкино, ул. Ильменская,22а
Т. +7 909-07-06-156
Хасанянов А.Н.</t>
  </si>
  <si>
    <t xml:space="preserve">Голышева Галина Борисовна,
г. Миасс, ул. Олимпийская, д.11, кв.60
</t>
  </si>
  <si>
    <t>1) разработку комплексного проекта планировки квартала в районе ст. «Заря», ограниченного пр. Макеева, ул. Олимпийской, просекой с восточной стороны, жилым кварталом с южной стороны (повторно, ранее выделено 100,0 тыс.рублей, результата нет);</t>
  </si>
  <si>
    <t>2) устранение колейности автодороги Машгородок – ГРЦ;</t>
  </si>
  <si>
    <t>3) санитарную обрезку деревьев  и кустарников выше ядра ст. «Заря», в т.ч. в месте прокладки лыжни и имеющихся троп (повторно);</t>
  </si>
  <si>
    <t>4) обустройство в соответствии с нормативами контейнерной площадки в районе пр. Макеева, д.31а, д/с №56 перед зданием ул. Добролюбова, д.6 (повторно, результата нет).</t>
  </si>
  <si>
    <t>Широких Анна Юрьевна (+ 3чел.), г. Миасс, ул.Лихачева, 35-221, 89127770226</t>
  </si>
  <si>
    <t>1) на аренду склона в полном объеме;</t>
  </si>
  <si>
    <t>2) на приобретение спортивного инвентаря;</t>
  </si>
  <si>
    <t>3) на приобретение собственной тренировочной базы;</t>
  </si>
  <si>
    <t>4) на автобус;</t>
  </si>
  <si>
    <t>Увеличить финансирование расходов на секцию горнолыжного спорта спортивной школы олимпийского резерва «Старт», а именно:</t>
  </si>
  <si>
    <t>5) на расширение тренировочного состава</t>
  </si>
  <si>
    <t xml:space="preserve">Левикина Татьяна Александровна
89518198559 (родители)
</t>
  </si>
  <si>
    <t>Включить в бюджет Миасского городского округа на 2021 год средства на ремонт системы отопления Городского Дома культуры, расположенного по адресу: ул. Пролетарская, 12 в размере 660 тыс. рублей.</t>
  </si>
  <si>
    <t xml:space="preserve">Смирнова Марина Анатольевна г. Миасс ул. 8 Марта д. 86,  кв. 34
(жители района Рассвет)
</t>
  </si>
  <si>
    <t>1) проект и работы по благоустройству района от вокзала до автомобильной развязки Степана Разина – Рассвет (установка стелы с гербом города и указанием названия города, асфальтирование, установка МАФ, озеленение крупномерами хвойных пород, освещение);</t>
  </si>
  <si>
    <t>3) проект и установка высокого бордюрного камня и металлического ограждения вдоль дороги по ул. 8 Марта, 86;</t>
  </si>
  <si>
    <t>4) установка высокого бордюрного камня вдоль дороги по ул. 8 Марта, 106, 110;</t>
  </si>
  <si>
    <t>5) демонтаж двух рекламных щитов возле дома по ул. 8 Марта, 161;</t>
  </si>
  <si>
    <t>6) демонтаж круглосуточных ларьков, находящихся на теплотрассе, около домов по ул. 8 Марта, 151, 155;</t>
  </si>
  <si>
    <t>7) демонтаж павильона «Продукты» на остановке «Рассвет»;</t>
  </si>
  <si>
    <t>8) проект и установка 2 лежачих полицейских у домов по ул. 8 Марта, 80 (выезд), 110 (въезд);</t>
  </si>
  <si>
    <t>9) проект и установка светофора на перекрестке Подстанционном у дома по ул. 8 Марта, 80.</t>
  </si>
  <si>
    <t>2) проект и благоустройство современной спортивной площадки около дома № 92 по ул. 8 Марта;</t>
  </si>
  <si>
    <t xml:space="preserve">Смирнова Татьяна Анатольевна 
Г. Миасс, ул. Лихачева, 49-41,
Т.: 89068934904
(жители дома №49 ул.Лихачева)
</t>
  </si>
  <si>
    <t>1) ликвидация временной автомобильной стоянки;</t>
  </si>
  <si>
    <t>2) проект и строительство современного детского сада для жителей района «Комарово»;</t>
  </si>
  <si>
    <t>3) проект и озеленение около детского сада.</t>
  </si>
  <si>
    <t xml:space="preserve">Приданникова Татьяна Викторовна 
Г. Миасс, ул. Заповедная, 20,
89068934904
(жители частного сектора  ул. Школьная, Винокурная,Заповедная, пер. Комсомольский)
</t>
  </si>
  <si>
    <t>1) проект и капитальный ремонт переулка Комсомольский с учетом отведения воды, которая идет из заповедника;</t>
  </si>
  <si>
    <t xml:space="preserve">3) подсыпка и грейдирование переулка Комсомольский в зимнее и летнее время. </t>
  </si>
  <si>
    <t xml:space="preserve">Самойлова Дарья Викторовна 
8-950-749-55-00, 
Осипова Олеся Александровна osipova_o.a@mail.ru (+ 4 чел.)
</t>
  </si>
  <si>
    <t>1) строительство модульного здания на 2021-2023 год для размещения парусной секции;</t>
  </si>
  <si>
    <t>2) приобретение тренировочного оборудования для спортсменов различных возрастных групп для парусного отделения спортивной школы «Старт».</t>
  </si>
  <si>
    <t>Оказать содействие в выделении земельного участка на озере в районе пансионата Тургояк с кадастровым номером 74:34:0310010:47 для проведения соревнований. 
Включить в бюджет Миасского городского округа на 2021 год средства на финансирование следующих мероприятий:</t>
  </si>
  <si>
    <t>Чистякова С.В., капитан ФК «Торпедо» Миасс</t>
  </si>
  <si>
    <t>Предусмотреть в бюджете на 2021 год  дополнительно от 1,1 до 1,8 млн. рублей для футбольного клуба «Торпедо».</t>
  </si>
  <si>
    <t>Сесюнин Сергей Анатольевич
89085826286</t>
  </si>
  <si>
    <t>1) увеличение средств на предоставление субсидий по муниципальным автобусным перевозкам в части продления маршрута от п. Северные Печи до п. Михеевка;</t>
  </si>
  <si>
    <t>2) увеличение расходов на аренду для размещения филиала библиотеки №23 по адресу Макеева, 71 (управление культуры);</t>
  </si>
  <si>
    <t>3) увеличение расходов на текущий ремонт дошкольных образовательных организаций  в сумме 5 млн. рублей;</t>
  </si>
  <si>
    <t xml:space="preserve">4) увеличение на 1 млн. рублей информационного сопровождения деятельности Собрания депутатов  МГО. </t>
  </si>
  <si>
    <t>Предложения по включению в проект бюджета  2021 года:</t>
  </si>
  <si>
    <t xml:space="preserve">Масалимова Ирина Анваровна
Г. Миасс,
пр. Автозаводцев, 35-27,
т. 89080696612 
infozo@mail.ru
</t>
  </si>
  <si>
    <t>1) развитие кадрового потенциала системы образования, а именно: переподготовка или повышение квалификации по вопросам образования детей с ОВЗ и детей инвалидов  педагогических работников образовательных организаций в учебных заведениях  с доказанной  практической эффективностью, например, в АНО «Центр проблем аутизма: образование, исследования, помощь, защита прав»;</t>
  </si>
  <si>
    <t>2) приведение условий для обучения и воспитания детей с ОВЗ и детей инвалидов в соответствие с заключением  ПМПК и/или ИПРА,  представленного в образовательную организацию (обеспечить наличие тьютера и других рекомендованных специалистов);</t>
  </si>
  <si>
    <t>3) проведение мероприятий для разъяснения сути инклюзивного образования с целью формирования позитивного отношения граждан.
Предложение в рамках бюджета Миасского городского округа  на 2021 год и плановые 2022 и 2023 года запланировать по Муниципальной программе «Благоустройство на территории Миасского городского округа» следующие мероприятия:</t>
  </si>
  <si>
    <t>Предложение в рамках бюджета Миасского городского округа на 2021 год и плановые 2022 и 2023 года  запланировать следующие мероприятия:</t>
  </si>
  <si>
    <t xml:space="preserve">3.1) провести работы по обработке деревьев в центральной части города  от тополиной моли в частности деревья дворовых территорий по адресу пр. Автозаводцев, 31,33,35,37, 37а); </t>
  </si>
  <si>
    <t>3.2) провести работы по спилу тополей по адресу пр. Автозаводцев, 31,33,35,37,37а, ул. Ферсмана, 3, ул. Гвардейская, 4 как вне территории МАУ СОШ №17, так и на ее территории;</t>
  </si>
  <si>
    <t xml:space="preserve">3.3) провести работы по асфальтированию общегородского проезда  между домами пр. Автозаводцев, 35 и пр. Автозаводцев, 37; асфальтирование дворовой территории пр. Автозаводцев, 31, 35, 37.    </t>
  </si>
  <si>
    <t xml:space="preserve">Азнабаев Шамиль Жаватович 
г. Миасс,
с. Устиново, ул. Береговая, 17
Т. 8-912-405-01-53
</t>
  </si>
  <si>
    <t>Предложение: не согласовывать  технические условия на подключение к газовой сети с.Устиново с гражданами и организациями без согласования с инициативной группой.</t>
  </si>
  <si>
    <t>Антонов Денис Геннадьевич 74mkd@mail.ru 89090766800</t>
  </si>
  <si>
    <t xml:space="preserve">Предложения:
раскрыть планируемые траты, детально (какая строка на что идет и т.д.), а именно: 103 тыс. рублей на содержание одного ребенка в дошкольном учреждении.
</t>
  </si>
  <si>
    <t xml:space="preserve">Скоробогатов Павел Сергеевич p.s.skorobogatov@mail.ru
89058377811
</t>
  </si>
  <si>
    <t>1) прошу увеличить обьем финансирования Муниципальной программы «Поддержка социально ориентированных некоммерческих организаций в Мисском городском округе» с 1000 тыс. руб. до 2100 тыс. руб. в связи с увеличением количества получателей субсидии с 7 до 13 СОНКО;</t>
  </si>
  <si>
    <t>2) уменьшить объем финансирования Муниципальной программы «Поддержка и развитие малого и среднего предпринимательства в монопрофильном муниципальном образовании Миасский городской округ» в связи с отсутствием необходимости проводить мероприятия, посвященные Дню российского предпринимательства (семинаров, конференций, «круглых столов») за 500 тыс. руб.;</t>
  </si>
  <si>
    <t>3) прошу уменьшить обьем финансирования Муниципальной программы «Формирование благоприятного инвестиционного климата» на 600 тыс. руб. в связи с тем, что организация консультационно-коммуникативных мероприятий, семинаров и мероприятий по развитию туризма входит в прямые обязанности  Агентства инвестиционного развития Миасса, на содержание которого и без этого выделено 3450 тыс. руб.</t>
  </si>
  <si>
    <t>Прошу представить отчет о работе АИР Миасс за 2020 год и уточнить, что включают в себя расходы:
-на организацию поддержки СМСП и развитие эффективной инфраструктуры поддержки СМСП в размере 850 тыс.руб.
-на текущее содержание Агентства инвестиционного развития в размере 3450 тыс. руб.</t>
  </si>
  <si>
    <t xml:space="preserve">В.Б.Фролов, председатель Миасская городская общественная организация «Общественный совет Миасског городского округа» 
г.Миасс, ул. 8 Марта, д.120, 
89043089281, obchestvo miass@mail.ru
</t>
  </si>
  <si>
    <t>3. 8 декабря 2020 года вышло постановление Администрации МГО №5776 « Об основных направлениях долговой политики Миасского городского округа на 2021 год и на плановый период 2022 и 2023 годов», в котором указано, что внутренний долг у МГО отсутствует. Собственные доходы МГО не уменьшаются, прогноз социально-экономического развития также свидетельствует о стабильности.</t>
  </si>
  <si>
    <t>2. Такая же неразбериха с внутренним долгом и расходами на его обслуживание. В действующем бюджете размер внутреннего долга на 2021 год установлен в сумме 101 млн. рублей, а расходы на его обслуживание в сумме 12 млн. рублей, в проекте бюджета внутренний долг составляет 80 млн. рублей, а расходы  на его обслуживание 3,2 млн.рублей
Какому бюджету верить? Что кардинально изменилось за полтора месяца?</t>
  </si>
  <si>
    <t>1. В действующем бюджете, принятом решением Собрания депутатов 23 октября 2020 года, бюджет на 2021 год установлен в размере 5927 млн. рублей, на 2022 год – 5117 млн. рублей, в обсуждаемом проекте бюджета от 10 декабря 2020 года картина прямо противоположная: на 2021 год – 5202 млн. рублей, на 2022 год-6050 млн. рублей.
Какому бюджету верить? Что кардинально изменилось за полтора месяца?</t>
  </si>
  <si>
    <t>Какими обстоятельствами вызвана потребность в наращивании муниципального долга до 80 млн. рублей?</t>
  </si>
  <si>
    <t>4. В действующем бюджете собственные доходы составляют 1737 млн. рублей, в проекте бюджета они не увеличиваются и составляют эту же сумму, а расходы в проекте бюджета увеличиваются на оплату труда главы МГО на 1.3 млн. рублей и обслуживание муниципального долга на 3.2 млн. рублей.
Поскольку эти расходы покрываются исключительно собственными доходами, как это возможно?</t>
  </si>
  <si>
    <t>5. В действующем бюджете от 23 октября дефицит бюджета на 2021 год не предусмотрен, в проекте бюджета он планируется в размере 26 млн. рублей.
Не предусмотрен ли этот дефицит бюджета на покрытие увеличения зарплаты главы МГО в сумме 1.3 млн. рублей и убытка областному бюджету от балансировки в сумме 23.5 млн. рублей?</t>
  </si>
  <si>
    <t>6. Почему на публичные слушания не представлена оценка ожидаемого исполнения бюджета за 2020 год, предусмотренная статьей 184.2 Бюджетного кодекса РФ?</t>
  </si>
  <si>
    <t>7. Первоначально утвержденный бюджет на 2020-2022 года менялся 4 раза, последний раз 23 октября и его показатели утратили легитимность в связи с этими изменениями.
На каком основании проект бюджета сопоставляется с первоначальными показателями, а не с действующими?</t>
  </si>
  <si>
    <t>Вопросы для рассмотрения на публичных слушаниях:</t>
  </si>
  <si>
    <t>Берсенев А.Ю.,депутат Собрания депутатов Миасского городского округа по избирательному округу № 10</t>
  </si>
  <si>
    <t>Дементьев Евгений Александрович, тел. 89193253364 ea.dementev@mail.ru тел. 89193253364</t>
  </si>
  <si>
    <t>Башарина Елена Владимировна, (шк. №9, кл. 2В),тел. 89514751780  lenor1981@mail.ru</t>
  </si>
  <si>
    <t>Миназева Ю.В. д/с №28, гр.6, тел. 89085755724    Julia_373@mail.ru</t>
  </si>
  <si>
    <t>Фельк Николай Константинович,депутат СД МГО избир.окр. №21, тел. 89043054498   feniks_30@mail.ru</t>
  </si>
  <si>
    <t>Тукаев Индус Халилович, тел. 89823466279, tukaev_miass@mail.ru</t>
  </si>
  <si>
    <t>Цвиренко Алевтина Ивановна, тел. 89227056343 climbmiass@yandex.ru,</t>
  </si>
  <si>
    <t xml:space="preserve">Бучной Александр
bucnojaleksandr@gmail.com
</t>
  </si>
  <si>
    <t>Комкова Валентина Васильевна, Председатель Миасского отделения Политической партии «РОДП «Яблоко», Тел. 89507387010   Kustanai_komkova@mail.ru</t>
  </si>
  <si>
    <t>Предложения/информация</t>
  </si>
  <si>
    <t>Включить в бюджет Миасского городского округа на 2021 год средства на финансирование следующих мероприятий:
- расширение площадей для проведения учебных занятий в школе искусств №1.</t>
  </si>
  <si>
    <t>Старцева Анна Евгеньевна
Депутат СД МГО по избир.окр. №22
89048153955</t>
  </si>
  <si>
    <t>Якимова Татьяна Сергеевна,
89193327013
Yakimova_tatyar</t>
  </si>
  <si>
    <t>2. Дополнить проект бюджета оценкой переходящего кассового остатка с 2020 на 2021 год.</t>
  </si>
  <si>
    <t>3. Отдельно опубликовать в СМИ результаты резкого падения в 2019 и 2020 годах основных экономических показателей МГО (промышленность, сельское хозяйство, инвестиции, жилищное строительство) с анализом причин и указанием путей восстановления экономики МГО.</t>
  </si>
  <si>
    <t>4. Определить виновных в составлении прогноза социально-экономического развития МГО, не соответствующих действительности и резко отличающихся от фактически достигнутых результатов.</t>
  </si>
  <si>
    <t>1. Дополнить проект бюджета данными по дебиторской задолженности, в т.ч. в сравнении с 2018 и 2019 годами.</t>
  </si>
  <si>
    <t>Принятие решения о выделении дополнительных ассигнований будет принято после проведения мониторинга исполнения сметы расходов в течение 2021 года</t>
  </si>
  <si>
    <t>Изменения связаны с уточнением объемов средств выделяемых из областного бюджета,  определенных в Законе Челябинской области «Об областном бюджете на 2020 год и на плановый период 2021 и 2022 годов» и проекте Закона Челябинской области «Об областном бюджете на 2021 год и на плановый период 2020 и 2021 годов»</t>
  </si>
  <si>
    <r>
      <t xml:space="preserve">В  решении Собрания депутатов МГО  от 29.11.2019 г.  № 3  «О бюджете  Миасского городского округа на 2020 год и на плановый период 2021 и 2022 годов»  установлены </t>
    </r>
    <r>
      <rPr>
        <u/>
        <sz val="12"/>
        <color theme="1"/>
        <rFont val="Times New Roman"/>
        <family val="1"/>
        <charset val="204"/>
      </rPr>
      <t xml:space="preserve">пределеные объемы </t>
    </r>
    <r>
      <rPr>
        <sz val="12"/>
        <color theme="1"/>
        <rFont val="Times New Roman"/>
        <family val="1"/>
        <charset val="204"/>
      </rPr>
      <t>муниципального внутреннего долга и расходов на обслуживание муниципального долга. Данные показатели расчетные с учетом действующей на момент принятия решения экономической ситуации.</t>
    </r>
  </si>
  <si>
    <t>В качестве источников финансирования дефицита бюджета Миасского городского округа в 2021 году предусматриваются прогнозируемые остатки средств бюджета Округа (Приложение 9 к проекту Решения Собрания депутатов миасского городского округа «О бюджете Миасского городского округа на 2021 год и на плановый период 2022 и 2023 годов»). Информация представлена в пояснительной записке к проекту Решения.</t>
  </si>
  <si>
    <t>Оценка ожидаемого исполнения представлена приложением 10 в блоке "Материалы  в соотв. ст.184.2 БК РФ" на официальном сайте Администрации Округа (ссылка: https://miass.gov74.ru/miass/administration/finupr/Proekt_budget_2021-2023.htm)</t>
  </si>
  <si>
    <t>В 2021 году в предусмотрено привлечение кредита от кредитных организаций (40000,0 тыс. рублей) для погашения муниципальных заимствований планируемых в 2020 году (40000,0 тыс. рублей). Средства на погашение муниципального долга по состоянию на 01.01.2022 года запланированы в 2022 году (40000,0 тыс. рублей). Информация представлена в пояснительной записке к проекту Решения. (Ссылка: https://miass.gov74.ru/miass/administration/finupr/Proekt_budget_2021-2023.htm)</t>
  </si>
  <si>
    <t>(Ссылка: https://miass.gov74.ru/miass/administration/finupr/Proekt_budget_2021-2023.htm)</t>
  </si>
  <si>
    <t>Планирование бюджетных ассигнований Миасского городского округа  на 2021-2023 годы по расходам осуществлялось в соответствии с Методикой и порядком планирования бюджетных ассигнований бюджета Миасского городского округа на 2021 год и на плановый период 2022 и 2023 годов, утвержденных Приказом Финансового управления Администрации Миасского городского округа  09.09.2020 г. № 55. (Информация из пояснительной записки к проекту Решения. Ссылка: https://miass.gov74.ru/miass/administration/finupr/Proekt_budget_2021-2023.htm).</t>
  </si>
  <si>
    <t xml:space="preserve">Проект решения Собрания депутатов Миасского городского округа «О бюджете Миасского городского округа на 2021 год и на плановый период 2022 и 2023 годов» и представленные  одновременно с проектом документы и материалы соответствуют требованиям статей 184.1 и 184.2 Бюджетного Кодекса Российской Федерации. </t>
  </si>
  <si>
    <t xml:space="preserve"> </t>
  </si>
  <si>
    <t xml:space="preserve">Оценка ожидаемого исполнения представлена приложением 10 в блоке "Материалы  в соотв. ст.184.2 БК РФ" на официальном сайте Администрации Округа (ссылка: https://miass.gov74.ru/miass/administration/finupr/Proekt_budget_2021-2023.htm) и в направленном в Собрание депутатов Миасского городского  округа пакете материалов к проекту бюджета Округа (исх.  от 09.12.2020 г. № 4690/1.1). </t>
  </si>
  <si>
    <t xml:space="preserve"> В проекте бюджета на 2021 год на текущий ремонт дошкольных образовательных организаций предусмотрено 647,8 тыс.рублей, на подготовку к новому  учебному году - 1486,0 тыс.рублей.</t>
  </si>
  <si>
    <t>В 2020 году проходили курсы повышения квалификации по темам: "Создание доступной среды жизнедеятельности инвалидов и других маломобильных групп населения", "Организация деятельности специалистов в сфере психолого-медико-педагогической помощи детям с ограниченными возможностями здоровья", "Научно-методическое и ресурсное обеспечение общего образования, охраны и укрепления физического и психического здоровья обучающихся с особыми образовательными потребностями". Курсы повышения квалификации прошли 13 человек.</t>
  </si>
  <si>
    <t>В 2021 году ожидается окончательное решение суда, по итогам которого будет осуществлена передача  земельного учатска с кадастровым номером 74:34:0310010:47 в МБУ "СШОР "Старт" с последующем созданием на данном земельном участке спортивной тренировочной базы по парусному виду спорта.</t>
  </si>
  <si>
    <t xml:space="preserve">Объем финансирования Муниципальной программы на 2021 год составляет 1348,0 тыс. рублей (из них: УСЗН - 1048,0 тыс.рублей, Управление ФКиС АМГО - 300,0 тыс. рублей). Расчетная потребность на 2021год по УСЗН составила  1290,5 тыс. рублей на 8 организаций (в связи с возможным увеличением заявок на участие в конкурсе, наличие в округе организаций, планирующих подать заявку на участие). Управлением ФКиС АМГО ежегодно предоставляется субсидия 6 СОНКО, осуществляющим деятельность в области физической культуры и спорта. На одну федерацию предусмотрена субсидия в размере 50,0 тыс.рублей. </t>
  </si>
  <si>
    <t>В 2021 году  предусмотрено привлечение кредита от кредитных организаций (40000,0 тыс. рублей) для погашения муниципальных заимствований планируемых в 2020 году (40000,0 тыс. рублей). Средства на погашение муниципального долга по состоянию на 01.01.2022 года запланированы в 2022 году (40000,0 тыс. рублей). Информация представлена в пояснительной записке к проекту Решения.</t>
  </si>
  <si>
    <t>Возможность ремонта автомобильной  дороги от Морскалы до СНТ «Красные разрезы»  будет рассмотрена при поступлении дополнительного финансирования по статье «Капитальный ремонт и ремонт дорог». В первую очередь производится ремонт автомобильных дорог с наиболее интенсивным движением транспорта.</t>
  </si>
  <si>
    <t>Открытие движения общественного транспорта до п. Красный будет возможно после доведения характеристик существующей дороги до нормативных, а также при условии разработки проекта организации дорожного движения, который включает в себя следующие мероприятия:
- устройство искусственного освещения;
- определение мест для остановочных площадок;  
- организация переходно-скоростных полос; 
- определение мест пешеходных переходов; 
- монтаж технических средств организации дорожного движения (дорожные знаки, разметка, ограждения); 
- обустройство тротуаров и пешеходных дорожек.</t>
  </si>
  <si>
    <t>Установка искусственных неровностей, светофорного объекта Т7 с желтым мигающим сигналом в районе пешеходного перехода ул. Пролетарская, д.1 включены в план дорожных работ. При выделении достаточного финансирования на мероприятия по обеспечению безопасности дорожного движения данные мероприятия будут выполнены в 2021  году за счет субсидии из областного бюджета на капитальный ремонт, ремонт и содержание автомобильных дорог общего пользования местного значения.</t>
  </si>
  <si>
    <t>Установка светофорного объекта Т7 с желтым мигающим сигналом в районе пешеходного перехода на перекрестке переулка Элеваторного и ул. 8 Марта включены в план дорожных работ. При выделении достаточного финансирования на мероприятия по обеспечению безопасности дорожного движения данные мероприятия будут выполнены в 2021  году за счет субсидии из областного бюджета на капитальный ремонт, ремонт и содержание автомобильных дорог общего пользования местного значения.</t>
  </si>
  <si>
    <t>В настоящее время заключен муниципальный контракт на выполнение работ по содержанию автомобильных дорог общего пользования местного значения на территории Миасского городского округа. В рамках данного муниципального контракта запланировано определенное количество циклов грейдирования и отсыпки дорог 4 категории всего Округа.
При наступлении теплого периода, после проведения весеннего обследования дорог,  будет принято решение о необходимых мероприятиях и определена приоритетность их выполнения.</t>
  </si>
  <si>
    <t>На данном перекрестке устройство дополнительного нерегулируемго пешеходного перехода не планиуется, так как до соседнего пешеходного перехода менее 200 м.</t>
  </si>
  <si>
    <t>Территория по ул. Степана Разина в г. Миасс включена в муниципальную программу "Формирование современной городской среды на территории Миасского городского округа на 2018-2024 годы". Срок реализации данной программы - до 2024 г.</t>
  </si>
  <si>
    <t xml:space="preserve">Увеличение субсидии на осуществление пассажирских перевозок по автобусным маршрутам в части продления маршрута от п. Северные Печи до п. Михеевка  возможно при наличии условий для безопасной перевозки пассажиров. Состояние дороги в настоящее время не позволяет организовать транспортное сообщение. Открытие движения общественного транспорта до п. Михеевка будет возможно после доведения характеристик существующей дороги до нормативных, а также при условии разработки проекта организации дорожного движения, который включает в себя следующие мероприятия:
- устройство искусственного освещения;
- определение мест для остановочных площадок;  
- организация переходно-скоростных полос; 
- определение мест пешеходных переходов; 
- монтаж технических средств организации дорожного движения (дорожные знаки, разметка, ограждения); 
- обустройство тротуаров и пешеходных дорожек.
</t>
  </si>
  <si>
    <t>На 2021 год объекты включены в муниципальное задание для МБУ "Центр коммунального обслуживания и благоустройства".</t>
  </si>
  <si>
    <t>В муниципальной программе «Развитие улично-дорожной сети Миасского городского округа» запланирован ремонт и содержание автомобильных дорог, кроме проездов. На эти средства будут выполняться работы по круглогодичному содержанию автомобильных дорог  и ремонту автомобильных дорог. В состав работ по содержанию входит грейдирование дорог. Так как запланированы работы именно по ремонту дорог, то установка бортового камня производится частично - меняется разрушенный бортовой камень, устанавливается недостающий. Планируется отремонтировать 4,1 км автомобильных дорог. Запланирован ремонт и установка остановочных комплексов на сумму 2 928,3 тыс.рублей. Перечень остановочных комплексов и дизайн находится в проработке. В настоящее время перечень дорог, подлежащих ремоту в 2021 году за счет средств областного бюджета, согласуется с Министерством дорожного хозяйства и транспорта Челябинской области.</t>
  </si>
  <si>
    <t xml:space="preserve">В 2020г. работы по покраске газовых сетей не выполнены в связи с недостаточным финансированием. Дефектная ведомость работ составлена.
В 2021г. будут запланированы работы по покраске газовых сетей  в рамках муниципальной программы «Организация содержания и текущего ремонта объектов газоснабжения Миасского городского округа» при поступлении дополнительных доходов в бюджет Округа. </t>
  </si>
  <si>
    <t>В 2020 году в рамках субсидии "Проведение мероприятий по созданию в дошкольных образовательных, общеобразовательных организациях, организациях дополнительного образования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 предусмотрено 2828,8 тыс. рублей (МКДОУ № 18, МБДОУ № 1, МАДОУ № 101). В целях обеспечения физической доступности образовательных организаций осуществляется создание универсальной безбарьерной среды, для организации коррекционной работы и образования детей-инвалидов осуществляется оснащение специальным, в том числе учебным, реабилитационным и компьютерным оборудованием (ремонт помещений, ремонт системы канализации и холодного водоснабжения, установка пандуса, устройство калитки и домофона, асфальтирование прилегающей территории, приобретение тактильных плиток, тактильных лент для обозначения пути,  тактильных наклеек на поручни, тактильных табличек и вывесок, комплектов пиктограмм, тактильного обородувания, проекторов, инвалидных колясок, интерактивных и дидактических столов, приобретение учебной литературы). 
На 2021 год субсидия из областного бюджета не выделена.</t>
  </si>
  <si>
    <t>В бюджете на 2021 год предусмотрено 70,0 тыс.рублей</t>
  </si>
  <si>
    <t>1) увеличение финансирования на муниципальную программу «Противодействие злоупотреблению наркотическими средствами и их незаконному обороту в Миасском городском округе»;</t>
  </si>
  <si>
    <t>2) установка дополнительную точку освещения (с установкой столба), составление проекта установки на пересечении ул.Школьная и переулка Комсомольского с левой стороны;</t>
  </si>
  <si>
    <t>В 2020 году по парусному отделению по МБУ"Спортивная школа олимпийского резерва "Старт"  проходили расходы: аренда помещения в сумме - 449,7 тыс. рублей, приобретение оборудования в сумме - 661,3 тыс. рублей (парус, моторная лодка, насос водяной, комплектующие для насоса).</t>
  </si>
  <si>
    <t>По МБОУ «СОШ № 18»
в проекте бюджета на 2021 год предусмотрено:
- на текущий ремонт – 43,0 тыс. рублей;
- покупка мебели (учебные расходы) – 321,6 тыс. рублей;
- объем выделенного финансирования – 37 698,9 тыс. рублей.</t>
  </si>
  <si>
    <t xml:space="preserve">По МБДОУ № 40 в проекте бюджета на 2021 год предусмотрено:
- на текущий ремонт – 23,0 тыс. рублей,
- объем выделенного финансирования – 20 607,3 тыс. рублей.
  За счет экономии и перераспределения с других статей расходов в ходе исполнения бюджета 2021 года  будет предусмотрены расходы на замену стульев, ремонт санузла группы «Почемучки». </t>
  </si>
  <si>
    <t>По МБДОУ № 5 в проекте бюджета на 2021 год предусмотрено:
- на текущий ремонт – 23,0 тыс. рублей,
- объем выделенного финансирования – 20 815,5тыс. рублей.</t>
  </si>
  <si>
    <t xml:space="preserve">В 2020 году по МБДОУ № 28 за счет средств бюджета Округа проведены расходы:
- замена окон – 25,9 тыс. рублей,
-приобретение кафельной плитки – 8,03 тыс. рублей,
-приобретение двух дверей с кодовым замком – 36,6 тыс. рублей. 
В проекте бюджета на 2021 год предусмотрено на подготовку учреждения к новому учебному году 23,0 тыс.рублей, на установку, восстановление освещения территории - 166,4 тыс.рублей. 
</t>
  </si>
  <si>
    <t>2. В 2020 году по МБДОУ № 54 за счет средств бюджета Округа предусмотрены расходы в сумме 772,4 тыс. рублей:
-ремонт кровли – 595,3 тыс.рублей,
- восстановление АПС – 108,0 тыс. рублей,
- монтаж системы экстренного оповещения – 43,6 тыс. рублей,
- дверь противопожарная – 25,5 тыс. рублей. 
За счет средств 3% от поступившей родительской платы приобретен морозильный ларь на пищеблок в сумме 15,5 тыс. рублей.
В проекте бюджета на 2021 год на обеспечение пожарной безопасности - оснащение системы речевого экстренного оповещения - 45,0 тыс.рублей. Ремонт калитки с южной стороны забора возможен за счет экономии с других статей расходов в ходе исполнения бюджета 2021 года.</t>
  </si>
  <si>
    <t>В бюджете на 2021 год предусмотрено 78,5 тыс.рублей.</t>
  </si>
  <si>
    <t>В бюджете на 2021 год  предусмотрено 78,0 тыс.рублей.</t>
  </si>
  <si>
    <t xml:space="preserve"> в 2021 запланирован ремонт и установка остановочных комплексов на сумму 2 928,3 тыс.руб. Перечень остановочных комплексов и дизайн находится в проработке. </t>
  </si>
  <si>
    <t xml:space="preserve">В бюджете МГО на 2021 г. в МКУ "Комитете по строительству"  запланированы средства на объект "Комплекс для размещения тренажера для скалолазания" в размере 800,0 тыс. руб. для завершения проектно-сметных работ и процедуры прохождения госэкспертизы. В случае необходимости средства будут перераспределены за счет экономии от проведения аукционных процедур. </t>
  </si>
  <si>
    <t>Возможность выполнения работ по  замене водоотводной трубы, ремонту и расширению проезда через овраг по ул. Партизанская будет рассмотрена при поступлении дополнительного финансирования по статье «Капитальный ремонт и ремонт дорог».</t>
  </si>
  <si>
    <t xml:space="preserve">Для капитального ремонта моста необходим проект от специализированной организации, имеющей лицензию в данном направлении. При наличии финансирования проект будет заказан. Финансирование на капитальный ремонт согласно проекту будет планироваться. </t>
  </si>
  <si>
    <t>Мероприятие по ограждению дорожного знака 5.19.1 (2)  на перекрестке ул. Уральская и ул. Победы (со стороны маг.«Алиса») запланировано выполнить в 2021 году за счет средств, выделенных по статье «Работы по внедрению и содержанию тех. средств орг-ции и регул. дорожного движения».</t>
  </si>
  <si>
    <t>Решение вопросов по изменению порядка применения тарифов на электрическую энергию, установленных Министерством тарифного регулирования  и энергетики Челябинской области, а также установление тарифов на потребление электроэнергии не входит в полномочия Администрации Миасского городского округа.</t>
  </si>
  <si>
    <t>Автомобильная дорога «М-5 «Урал» - Нижний Атлян – автодорога Миасс – Сыростан – железнодорожная станция Хребет» является областной автомобильной дорогой. Дорожную деятельность в отношении данной дороги осуществляет Министерство дорожного хозяйства и транспорта Челябинской области (далее Министерство). Обращения по устройству дополнительных остановок на данной дороге направлялись в адрес Министерства. По информации Министерства разработан проект «Устройство остановочного комплекса на автомобильной дороге Автодорога М-5 «Урал» – Нижний Атлян – автодорога Миасс – Сыростан – железнодорожная станция Хребет, участок км 4 + 000 (поселок Верхний Атлян)». В настоящее время проект проходит государственную экспертизу.
Для продления маршрута общественного транспорта до пос. Горный была подготовлена смета на устройство разворотной площадки и остановки. Возможность устройства данной разворотной площадки будет рассмотрена при поступлении дополнительных доходов в бюджет Округа.</t>
  </si>
  <si>
    <t>Строительство объекта "Комплекс для размещения тренажера для скалолазания"  будет осуществляться после получения положительного заключения экспертизы ПСД и выделения средств из областного бюджета.</t>
  </si>
  <si>
    <t>Возможность ремонта автомобильной  дороги от пос. Новоандреевка до пос. Тыелга  будет рассмотрена при поступлении дополнительных доходов в бюджет Округа. В первую очередь производится ремонт автомобильных дорог с наиболее интенсивным движением транспорта.</t>
  </si>
  <si>
    <t>Грейдирование дорог будет производится в весенний период после полного оттаивания грунта и после проведения весеннего обследования автомобильных дорог.</t>
  </si>
  <si>
    <t>Вопрос  требует дополнительной проработки. Реализация данного мероприятия будет возможна при получении дополнительных доходов в бюджет Округа.</t>
  </si>
  <si>
    <t>Данные работы включены в муниципальную программу "Зеленый город". Работы будут выолнены при поступлении дополнительных доходов в бюджет Округа.</t>
  </si>
  <si>
    <t>Благоустройство общественных территорий Миасского городского округа выполняется в рамках муниципальной программы "Формирование современной городской среда на территории Миасского городского округа на 2018-2024 годы" в пределах выделенных объемов финансирования (федеральный, областной и местный бюджеты). В рамках программы "Благоустройство МГО" по избирательным округам (по предложениям депутатов) ежегодно выполняются работы по ремонту тротуаров и дворовых проездов. В муниципальное задание, в первую очередь, включаются территории с наибольшей проходимостью,  а так же гостевые маршруты и общественные пространства. На 2021 г. будет рассмотрено предложение о дополнительном включении территорий южной части города, находящихся в районе гостевых маршрутов.</t>
  </si>
  <si>
    <t>Грейдирование дорог будет производиться в весенний период после полного оттаивания грунта и после проведения весеннего обследования автомобильных дорог.</t>
  </si>
  <si>
    <t>Реконструкция автомобильной дороги по Тургоякскому шоссе включена в муниципальную программу "Развитие улично-дорожной сети Миасского городского округа"  и будет выполнена при поступлении дополнительных доходов в бюджет Округа.</t>
  </si>
  <si>
    <t>Данный вопрос принят к рассмотрению. Будет проводиться обследование территории экологами с составлением акта осмотра зеленых насаждений с заключение, определяться собственник земельного участка. Если участок находиться в муниципальной собственности, то объект будет включен в муниципальную программу "Зеленый город". В случае, если есть иной собственник земельного участка, то выполнение данного вида работ за счет средств бюджета не представляется возможным.</t>
  </si>
  <si>
    <t>По состоянию на 21.12.2020г. на официальной странице Администрации МГО в социальной сети "Вконтакте" проходит рейтинговое голосование по проектам благоустройства общественных территорий Миасского городского округа, подлежащих благоустройству в первоочередном порядке в 2022 году в рамках реализации муниципальной программы "Формирование современной городской среды на территории Миасского городского округа на 2018-2024 годы" (далее - Программа). В перечень территорий, представленных для голосования, входит спортивная площадка в районе многоквартирного дома № 92 по ул. 8 Марта. Территория, которая наберет большее количество голосов, будет включена в Программу на 2022 год. Все остальные территории, принявшие участие в голосовании, будут включены в Программу на последующие годы.</t>
  </si>
  <si>
    <t>Дорога вдоль домов ул. 8 Марта,106, 110 согласно кадастровой карте находится в границах  земельного участка многоквартирного дома № 106 по ул. 8 Марта. Таким образом решение данного вопроса за счет бюджетных средств не предстиавляется возможным.</t>
  </si>
  <si>
    <t>Установка светофорного объекта на перекрестке улиц 8 Марта - пер. Подстанционный не запланирована. Согласно комплексной схемы организации дорожного движения на данном перекрестке заланировано устройство развязки с дополнительными полосами на поворот и проезд по ул. 8 Марта. Данный проект будет реализован при поступлении дополнительных доходов в бюджет Округа.</t>
  </si>
  <si>
    <t>Капитальный ремонт пер. Комсомольский на 2021 год не запланирован. План дорожных работ на 2021 год уже сформирован. Капитальный ремонт пер. Комсомольский будет включен в муниципальную программу "Развитие улично дорожной сети Миасского городского округа в Миасском городском округе" и будет выполнен при поступлении дополнительных доходов в бюджет Округа. В первую очередь ремонт производится на автомобильных дорогах, имеющих большую интенсивность движения, и по которым осуществляется движение общественного транспорта.</t>
  </si>
  <si>
    <t>В рамках выделенного финансирования дорожная деятельность осуществляется преимущественно на автодорогах, по которым происходит движение общественного транспорта и по дорогам с максимальным движением автотранспорта (категории 1, 2, 3а). Противогололедная обработка дорог 4 категории будет осуществляться по заявке начальника территориального отдела «Центральный» Варфоломеева С.Б., сформированной по обращениям жителей. Грейдирование дорог будет производиться в весенний период после полного оттаивания грунта и после проведения весеннего обследования автомобильных дорог.</t>
  </si>
  <si>
    <t>Адреса включены в муниципальную программу "Зеленый город", кроме территории школы № 17 (финансирование в рамках расходов по образованию). Работы будут выполнены при поступлении дополнительных доходов в бюджет Округа.</t>
  </si>
  <si>
    <t xml:space="preserve">Сравнение с первоначальным бюджетом осуществляется с целью сопоставимости показателей по расходам. </t>
  </si>
  <si>
    <t xml:space="preserve">Выполнение данного вида работ возможно за счет бюджетных ассигнований, запланированных в проекте бюджета Округа  по муниципальной программе «Благоустройство на территории МГО» в рамках мероприятий по избирательным округам в случае принадлежности данных территорий к муниципальной собственности. Перечень работ формируют депутаты каждый по своему избирательному округу. При включении депутатом данного объекта на последующие годы и наличии финасирования работы будут выполняться. </t>
  </si>
  <si>
    <t>Предварительно планируется в 2021 году на строительство данного газопровода 15,5 млн. рублей. В настоящее время перечень согласовывается с Министерством строительства и инфраструктуры Челябинской области. Нормативные обоснования данных требований отсутствуют. Предлагается взаимодействие в информационных целях.</t>
  </si>
  <si>
    <t>Мероприятия по обеспечению безопасности дорожного движения на 25 млн. рублей включают в себя обустройство пешеходных переходов светофорными объектами Т.7, Т.1. и П.1., искусственными неровностями, недостающими дорожными знаками, пешеходными ограждениями, устройство подходов (асфальтирование), установку бортового камня для предотвращения объезда искусственных неровностей, нанесение дорожной разметки холодным пластиком на действующие пешеходные переходы и на новые.</t>
  </si>
  <si>
    <t>К настоящему моменту данные работы по муниципальному контракту № 0169300035820000300 от 20.07.2020 г. "Выполнение работ по созданию и оборудованию мест (площадок) накопления твердых коммунальных отходов на территории Миасского городского округа" выполнены.</t>
  </si>
  <si>
    <t>Установка пешеходного ограждения будет запланирована на 2021 год при поступлении дополнительных доходов в бюджет Округа.</t>
  </si>
  <si>
    <t xml:space="preserve">Стенка расположена в границах земельного участка с кадастровым номером 74:34:0505013:10 Категория земель: Земли поселений (земли населенных пунктов) аптека, оптика. Так как земельный участок и объект не находятся в муниципальной собственности, то данные работы приведут к нецелевому использованию бюджетных средств. </t>
  </si>
  <si>
    <t>Составлена смета на устройство тротуара (без освещения). Работы будут выполнены при поступлении дополнительных доходов в бюджет Округа.</t>
  </si>
  <si>
    <t>Несанкционированная свалка  включена в реестр несанкционированных свалок. Свалка будет ликвидирована (объем 300 м3) при поступлении дополнительных доходов в бюджет Округа.</t>
  </si>
  <si>
    <t xml:space="preserve">Получен отказ от сдачи в аренду помещения (письмо от 17.12.2020г. №363). На передаваемых в аренду площадях не установлены противопожарная и охранная сигнализации. </t>
  </si>
  <si>
    <t>Управлением культуры АМГО вопрос прорабатывается. В данный момент площадей соответствующих "Закону об образовании" в данном микрорайоне нет. В течении года будет проработан вопрос муниципально - частного партнерства. При положительном решении вопрос о финансировании на содержание данных площадей будет рассмотрен в ходе исполнения бюджета Округа за счет средств экономии от проведения конкурсных процедур или дополнительных доходов.</t>
  </si>
  <si>
    <t>Управлением образованием Администрации МГО ведется работа с Министерством образованием и науки Челябинской области по внесению изменений в перечень должностей, замещаемых работниками муниципальных общеобразовательных организаций, оплата труда которых осуществляется за счет средств, предоставленных местному бюджету в виде субвенций (по введению  должности ассистента), согласно приказу Министерства образования и науки РФ от 30 августа 2013 года № 1015.</t>
  </si>
  <si>
    <t>Имеется локально - сметный расчет на сумму 657,5 тыс.рублей (подземная часть). Проведение ремонта системы отопления возможно  за счет средств экономии от проведения конкурсных процедур или дополнительных доходов.</t>
  </si>
  <si>
    <t>Управлением по физической культуре и спорту АМГО прорабатывается вопрос с Министерством по физической культуре и спорту Челябинской области о выделении дополнительных средств для футбольного клуба «Торпедо».</t>
  </si>
  <si>
    <t>Необходимость проведения мероприятий, посвященных Дню российского предпринимательства, а также проведение семинаров, конференций, «круглых столов» закреплена Административным регламентом предоставления муниципальной услуги «Предоставление информационной и консультационной поддержки субъектам малого и среднего предпринимательства»</t>
  </si>
  <si>
    <t>В муниципальной программе заложено финансирование эффективного функционирования инфраструктуры поддержки бизнеса в формате "одного" окна, в том числе текущее содержание Агенства инвестиционного развития (расходы на оплату труда, расходы на оплату коммунальных услуг, организационные расходы).
Организация консультационно-коммуникативных мероприятий и семинаров включает в себя расходы на проведение мероприятий в целях формирования благоприятного инвестиционного климата и развития туристической деятельности, а именно:
-расходы на организацию консультационно-коммуникативных мероприятий, встреч с экспертами, семинаров, круглых столов и форумов.
-расходы на организацию фестивалей туристской направленности на территории МГО. 
-расходы на оказание содействия в организации культурно-массовых, спортивных и др. мероприятий и событии туристической направленности.</t>
  </si>
  <si>
    <t xml:space="preserve">Постановление от 07.12.2020г. №5742 "О прогнозе социально-экономического развития МГО на 2021 год и на плановый период 2022 – 2023 годов" размещено 07.12.2020 года на официальном сайте Администрации МГО в подразделе «Постановления, распоряжения Администрации МГО» в разделе «Администрация». В данном документе отражены предварительные итоги социально-экономического развития Миасского городского округа за истекший период 2020 и ожидаемые итоги социально-экономического развития МГО в целом за 2020 год, основные показатели  прогноза социально-экономического развития Миасского городского округа на  2021 год и на плановый период 2022 – 2023 годов, пояснительная записка к прогнозу социально - экономического развития МГО на 2021 год и на плановый период 2022 – 2023 годов,  основные показатели социально-экономического развития муниципальных образований Челябинской области за 2019 год (в сравнении). </t>
  </si>
  <si>
    <t>В рамках комплексного освоения территории микрорайона «Солнечный» застройщик – АО «Трест «Уралавтострой» должен построить указанные сети и передать их на баланс управляющей организации.</t>
  </si>
  <si>
    <t xml:space="preserve">Необходимо техническое обоснование, направленное в МКУ "Комитет по строительству" либо депутатом избирательного округа, либо инициативной группой жителей, либо начальником территориального отдела, для определения характеристик объекта, на основании которого будет рассмотрена возможность проектирования и строительства данного объекта. В случае установления целесообразности строительства расходы будут учтены при рассмотрении проекта бюджета на 2022 год. </t>
  </si>
  <si>
    <t>В проекте бюджета на 2022 год запланировано на проектно-изыскательские работы и государственную экспертизу 3,2 млн. рублей на школу-детский сад на 1000 мест в мкр. 3 (район Комарово Миасского городского округа).</t>
  </si>
  <si>
    <t>По МК № 0169300035820000300 от 20.07.2020 г. обустроено 16 кп: ул. Герцена 3, ул. Карла Маркса 15, пр. Автозаводцев 17, ул. Ст. Разина 29, ул. Предзаводская 5, пер. Юбилейный 11, ул. Циолковского 6, ул. Макеева 31, 31а, ул. 8 марта 128, ул. 8 марта 165, ул. Спартака 21, Б. Карпова 12, ул. Лихачева 29,  ул. Лихачева 24, пер. Физкультурников 6, ул. Ак. Павлова 9. По МК №  0169300035820000365 от 31.08.2020 г. обустроено 4 КП: ул. Лихачева, 41; ул. Лихачева, 51; ул. Набережная, 33; ул. Академика Павлова, 27.                                             По МК № 0169300035820000409 от 21.10.2020 г. обустроено 6 КП: ул. Уральская, 106; пер. Детский/пер. Узкий; ул. Нагорная, 3а; пл. Революции, 1; ул. Готвальда, 44;                     ул. Максима Горького, 2. Содержание контейнерных площадок на территории МГО не предусмотрено бюджетом Миасского городского округа. Увеличение финансирования на вывоз мусора после субботников   за счет увеличения объемов работ в осенний период.Содержание контейнерных площадок на территории МГО не предусмотрено бюджетом Миасского городского округа. Увеличение финансирования на вывоз мусора после субботников объясняется увеличением объемов работ в осенний период.</t>
  </si>
  <si>
    <t>Данные мероприятия включены в потребность в  муниципальную программу «Организация функционирования объектов коммунальной инфраструктуры Миасского городского округа". Работы будут выполняться при поступлении дополнительных доходов в бюджет Округа.</t>
  </si>
  <si>
    <t>Данное предложение будет учтено при очередном внесении изменений в муниципальную программу "Светлый город"</t>
  </si>
  <si>
    <t>Данное предложение будет учтено при очередном внесении изменений в муниципальную программу "Светлый город".</t>
  </si>
  <si>
    <t>Данный вопрос прорабатывается МКУ "Управление по экологии и природопользованию".  Работы по обработке деревьев по указанному адресу будут выполняться при поступлении дополнительных доходов в бюджет Округа.</t>
  </si>
  <si>
    <t xml:space="preserve">Продление по маршруту №1 заложено в проект новой маршрутной сети общественного транспорта Миасского городского округа, разработка которой производится в настоящее время. </t>
  </si>
  <si>
    <t xml:space="preserve"> Возможно выполнение при наличии экономии с торгов по ФЗ-44.</t>
  </si>
  <si>
    <r>
      <t xml:space="preserve">Согласно данным МУП МГО «Городское хозяйство» возможность технологического присоединения к существующей водопроводной системе отсутствует в связи с большим износом сетей. Вопрос требует дополнительной проработки.
</t>
    </r>
    <r>
      <rPr>
        <sz val="12"/>
        <color rgb="FFFF0000"/>
        <rFont val="Times New Roman"/>
        <family val="1"/>
        <charset val="204"/>
      </rPr>
      <t xml:space="preserve"> </t>
    </r>
  </si>
  <si>
    <t>Все работы по устройству искусственных неровностей по адресам ул. Советская, ул. 8 Марта, пр. Автозаводцев, ул. 8 Июля завершены в текущем году.</t>
  </si>
  <si>
    <t xml:space="preserve">Решение  данного вопроса не относится к полномочиям Округа. </t>
  </si>
  <si>
    <t>Указанное имущество собственниками не передано в собственность МГО.</t>
  </si>
  <si>
    <t>Выполнение данного вида работ возможно за счет бюджетных ассигнований, запланированных в проекте бюджета Округа  по муниципальной программе «Благоустройство на территории МГО» в рамках мероприятий по избирательным округам. Перечень работ формируют депутаты каждый по своему избирательному округу. При включении депутатом данного объекта на последующие годы и наличии финасирования работы будут выполняться.</t>
  </si>
  <si>
    <t>Решение данного вопроса относится к полномочиям Собрания депутатов Миасского городского округа.</t>
  </si>
  <si>
    <t>Возможно выполнение при наличии экономии с торгов по ФЗ-44.</t>
  </si>
  <si>
    <t>В связи с длительностью процесса проектировки и строительства в Округе с 2020 года применяется практика выкупа линий наружного освещения.</t>
  </si>
  <si>
    <t>Демонтаж рекламных конструкций будет производится в 2021 году за счет дополнительно полученных доходов либо, за счет средств экономии от проведения конкурсных процедур</t>
  </si>
  <si>
    <t>Строительство данной дороги не предусмотрено Генеральным планом Миасского городского округа и Комплексной схемой организации дорожного движения, утвержденной Постановлением Администрации Миасского городского округа от 13.11.2018 г. № 5116. На данном участке требуется строительство от одного до двух мостовых сооружений. Так как  стоимость строительства высокая, вопрос требует дополнительной проработки.</t>
  </si>
  <si>
    <t>Несанкционированная свалка у дома № 36 по ул. Труда  включена в реестр несанкционированных свалок и при наличии дополнительного финансирования будет ликвидирована.</t>
  </si>
  <si>
    <t xml:space="preserve">Вопрос требует дополнительной проработки.Необходимо техническое обоснование для определения характеристик объекта (расчет стоков вод, количество потребителей), на основании которого будет рассмотрена возможность проектирования и строительства данного объекта. </t>
  </si>
  <si>
    <t xml:space="preserve">Вопрос требует дополнительной проработки. Необходимо техническое обоснование для определения характеристик объекта (расчет стоков вод, количество потребителей), на основании которого будет рассмотрена возможность проектирования и строительства данного объекта.  </t>
  </si>
  <si>
    <t xml:space="preserve">В 2020 году размер субсидий из бюджета Округа был увеличен на 10% по сравнению с 2019 годом. В 2021 году планируется увеличение субсидий на 5% по сравнению с 2020 годом. Вопрос по увеличению объема финансирования транспортных предприятий прорабатывается с Министреством дорожного хозяйства и транспорта Челябинской области. </t>
  </si>
  <si>
    <t>Проект разработан в 2020 году.</t>
  </si>
  <si>
    <t xml:space="preserve"> В настоящее время вопрос прорабатывается.</t>
  </si>
  <si>
    <t>В настоящее время перечень для обустройства новых контейнерных площадок формируется. В проекте бюджета на 2021 год предусмотрено на данные цели 2111,1 тыс. рублей.</t>
  </si>
  <si>
    <t>Требуется переустройство ливневого стока, который расположен в границах земельного участка СОШ № 18. Необходима дополнительная проработка вопроса.</t>
  </si>
  <si>
    <t xml:space="preserve"> В 2020 году по МБУ "Спортивная школа олимпийского резерва "Старт" за счет областного бюджета и средств бюджета Округа  проведены расходы:
-на аренду склонов – 1 709,6 тыс.рублей  (бюджет Округа),
-приобретение спортивного инвентаря и оборудования (горные лыжи для слалома юниорские, горные лыжи для хаф-пайпа, горные лыжи для слалома-гиганта, горнолыжные ботинки для фристайла, крепление для горных лыж, коньки роликовые,парафин) – 1 437,7 тыс. рублей (бюджет Округа и областной бюджет)
 - командировочные расходы - 620,0 тыс. рублей.                                                             В проекте бюджета на 2021 год предусмотрено: 
- на аренду склонов –2 644,7 тыс. рублей  (бюджет Округа);
- командировочные расходы - 620,0 тыс. рублей
Приобретение спортивного инвентаря и оборудования за счет средств субсидии из областного бюджета в 2021 году в соответствии с поданной заявкой по видам спорта и распределением Минспорта ЧО  будет проведено в начале 2021 года.       </t>
  </si>
  <si>
    <t>Требуется уточнение территории, которая подлежит озеленению. Вопрос взят в проработку.</t>
  </si>
  <si>
    <t>3) Проведение мероприятий для разъяснения сути инклюзивного образования с целью формирования позитивного отношения граждан будет предусмотрено в рамках программы  "Развитие системы образования в Миасском городском округе".</t>
  </si>
  <si>
    <t>Прогноз социально-экономического развития Миасского городского округа разработан в соответствии с действующей методикой, утвержденной Министерством экономического развития Челябинской области</t>
  </si>
  <si>
    <r>
      <rPr>
        <sz val="16"/>
        <rFont val="Times New Roman"/>
        <family val="1"/>
        <charset val="204"/>
      </rPr>
      <t xml:space="preserve">Примечание: </t>
    </r>
    <r>
      <rPr>
        <sz val="14"/>
        <rFont val="Times New Roman"/>
        <family val="1"/>
        <charset val="204"/>
      </rPr>
      <t>В пояснительной записке представлены суммы в целом по направлениям,более подробную расшифровку по объектам, видам работ можно будет увидеть в муниципальных программах, которые размещаются на официальном сайте Администрации МГО (по областным средствам перечень по объектам будет включен в муниципальную программу после согласования с соответствующми Министерствами)</t>
    </r>
  </si>
  <si>
    <t>05</t>
  </si>
  <si>
    <t>07</t>
  </si>
  <si>
    <t>92 0 00 23000</t>
  </si>
  <si>
    <t>Закупка товаров, работ и услуг для обеспечения государственных (муниципальных) нужд</t>
  </si>
  <si>
    <t>13</t>
  </si>
  <si>
    <t>01</t>
  </si>
  <si>
    <t>200</t>
  </si>
  <si>
    <t>стр. 117 Пояснительной записки</t>
  </si>
  <si>
    <t>Реализация муниципальных функций, связанных с общегосударственным управлением</t>
  </si>
  <si>
    <t>92 0 00 00000</t>
  </si>
  <si>
    <t>Муниципальная программа "Развитие информационного общества в Миасском городском округе"</t>
  </si>
  <si>
    <t>стр. 113-114 Пояснительной записки
слайд 57 Бюджета для граждан - Проекта бюджета МГО на 2021 - 2023 годы</t>
  </si>
  <si>
    <t>81 3 07 00000</t>
  </si>
  <si>
    <t>Расходы на реализацию отраслевых мероприятий</t>
  </si>
  <si>
    <t>81 3 00 00000</t>
  </si>
  <si>
    <t>Подпрограмма "Доступная среда"</t>
  </si>
  <si>
    <t>Средства из областного бюджета не выделены</t>
  </si>
  <si>
    <t>79 6 21 S3320</t>
  </si>
  <si>
    <t xml:space="preserve">Проведение капитального ремонта зданий и сооружений муниципальных организаций дополнительного образования детей </t>
  </si>
  <si>
    <t>стр. 103-107 Пояснительной записки;
слайд 47 Бюджета для граждан - Проекта бюджета МГО на 2021 - 2023 годы</t>
  </si>
  <si>
    <t>79 5 E8 S1010</t>
  </si>
  <si>
    <t>Организация и проведение мероприятий с детьми и молодежью</t>
  </si>
  <si>
    <t>79 5 00 00000</t>
  </si>
  <si>
    <t>Подпрограмма "Повышение эффективности реализации молодежной политики в Миасском городском округе"</t>
  </si>
  <si>
    <t>стр. 103-107 Пояснительной записки;
слайд 33 Бюджета для граждан - Проекта бюджета МГО на 2021 - 2023 годы</t>
  </si>
  <si>
    <t>79 4 Е1 00000</t>
  </si>
  <si>
    <t>Региональный проект «Современная школа»</t>
  </si>
  <si>
    <t>79 4 99 42100</t>
  </si>
  <si>
    <t>Общеобразовательные учреждения</t>
  </si>
  <si>
    <t>стр. 103-107 Пояснительной записки;
слайд 32 Бюджета для граждан - Проекта бюджета МГО на 2021 - 2023 годы</t>
  </si>
  <si>
    <t>79 4 99 42000</t>
  </si>
  <si>
    <t>Детские дошкольные учреждения</t>
  </si>
  <si>
    <t>79 4 24 42100</t>
  </si>
  <si>
    <t>79 4 24 42000</t>
  </si>
  <si>
    <t>стр. 103-107 Пояснительной записки</t>
  </si>
  <si>
    <t>79 4 23 S3380</t>
  </si>
  <si>
    <t>Приобретение образовательными организациями средств защиты для обеспечения санитарно-эпидемиологической безопасности</t>
  </si>
  <si>
    <t>79 4 10 42100</t>
  </si>
  <si>
    <t>79 4 10 42000</t>
  </si>
  <si>
    <t>79 4 10 04010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</si>
  <si>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</si>
  <si>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79 4 10 03120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</si>
  <si>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</si>
  <si>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79 4 07 S3380</t>
  </si>
  <si>
    <t>79 4 07 S3040</t>
  </si>
  <si>
    <t>Приобретение транспортных средств для организации перевозки обучающихся</t>
  </si>
  <si>
    <t>79 4 07 48900</t>
  </si>
  <si>
    <t>Центр психолого-педагогической, медицинской и социальной помощи</t>
  </si>
  <si>
    <t>79 4 07 42100</t>
  </si>
  <si>
    <t>79 4 07 00000</t>
  </si>
  <si>
    <t>стр. 102-103 Пояснительной записки;
слайд 52 Бюджета для граждан - Проекта бюджета МГО на 2021 - 2023 годы</t>
  </si>
  <si>
    <t>78 0 21 S1010</t>
  </si>
  <si>
    <t xml:space="preserve">Проведение капитального ремонта зданий муниципальных общеобразовательных организаций </t>
  </si>
  <si>
    <t>78 0 21 00000</t>
  </si>
  <si>
    <t>Субсидии бюджетным и автономным учреждениям на капитальный ремонт зданий и сооружений</t>
  </si>
  <si>
    <t>78 0 20 00000</t>
  </si>
  <si>
    <t>Субсидии бюджетным и автономным учреждениям на иные цели</t>
  </si>
  <si>
    <t>09</t>
  </si>
  <si>
    <t>400</t>
  </si>
  <si>
    <t>78 0 13 00000</t>
  </si>
  <si>
    <t>Капитальные вложения в объекты государственной (муниципальной) собственности</t>
  </si>
  <si>
    <t>Бюджетные инвестиции в объекты капитального строительства государственной (муниципальной собственности</t>
  </si>
  <si>
    <t>стр.100-101 Пояснительной записки;слайд 75 Бюджета для граждан -Проекта бюджета МГО на 2021-2023 годы</t>
  </si>
  <si>
    <t>03</t>
  </si>
  <si>
    <t>75 0 07 00000</t>
  </si>
  <si>
    <t>75 0 00 00000</t>
  </si>
  <si>
    <t>Муниципальная программа "Светлый город"</t>
  </si>
  <si>
    <t>стр.99-100 Пояснительной записки;слайд 74 Бюджета для граждан -Проекта бюджета МГО на 2021-2023 годы</t>
  </si>
  <si>
    <t>74 0 G2 43120</t>
  </si>
  <si>
    <t>Создание и содержание мест (площадок) накопления твердых коммунальных отходов</t>
  </si>
  <si>
    <t>74 0 G2 00000</t>
  </si>
  <si>
    <t>Региональный проект «Комплексная система обращения с твердыми коммунальными отходами»</t>
  </si>
  <si>
    <t>600</t>
  </si>
  <si>
    <t>74 0 10 00000</t>
  </si>
  <si>
    <t>Предоставление субсидий бюджетным, автономным учреждениям и иным некоммерческим организациям</t>
  </si>
  <si>
    <t>Субсидии бюджетным и автономным учреждениям на финансовое обеспечение муниципального задания на оказание муниципальных (государственных) услуг (выполнение работ)</t>
  </si>
  <si>
    <t>74 0 07 00000</t>
  </si>
  <si>
    <t>74 0 00 00000</t>
  </si>
  <si>
    <t>Муниципальная программа "Чистый город"</t>
  </si>
  <si>
    <t>стр.98-99 Пояснительной записки;слайд 73 Бюджета для граждан -Проекта бюджета МГО на 2021-2023 годы</t>
  </si>
  <si>
    <t>73 0 00 00000</t>
  </si>
  <si>
    <t>Муниципальная программа "Зеленый город"</t>
  </si>
  <si>
    <t>стр. 97 Пояснительной записки</t>
  </si>
  <si>
    <t>69 7 07 44200</t>
  </si>
  <si>
    <t>Библиотеки</t>
  </si>
  <si>
    <t>стр. 96 Пояснительной записки</t>
  </si>
  <si>
    <t>69 3 99 44200</t>
  </si>
  <si>
    <t>69 3 99 00000</t>
  </si>
  <si>
    <t>Обеспечение деятельности (оказание услуг) подведомственных казенных учреждений</t>
  </si>
  <si>
    <t>69 3 00 00000</t>
  </si>
  <si>
    <t>Подпрограмма "Организация библиотечного обслуживания населения"</t>
  </si>
  <si>
    <t>стр. 94 Пояснительной записки</t>
  </si>
  <si>
    <t>08</t>
  </si>
  <si>
    <t>67 0 07 45300</t>
  </si>
  <si>
    <t>Расходы в области культуры</t>
  </si>
  <si>
    <t>67 0 07 00000</t>
  </si>
  <si>
    <t>67 0 00 00000</t>
  </si>
  <si>
    <t>Муниципальная программа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t>
  </si>
  <si>
    <t>стр. 93 Пояснительной записки</t>
  </si>
  <si>
    <t>64 2 00 00000</t>
  </si>
  <si>
    <t>Подпрограмма "Создание и управление организациями, учредителем которых выступает МО "МГО""</t>
  </si>
  <si>
    <t>стр. 92,93 Пояснительной записки</t>
  </si>
  <si>
    <t>63 0 G1 S3030</t>
  </si>
  <si>
    <t>Рекультивация земельных участков, нарушенных размещением твердых коммунальных отходов, и ликвидация объектов накопленного экологического вреда в рамках Государственной программы Челябинской области «Охрана окружающей среды Челябинской области»</t>
  </si>
  <si>
    <t>63 0 G1 00000</t>
  </si>
  <si>
    <t>Региональный  проект "Чистая страна"</t>
  </si>
  <si>
    <t>06</t>
  </si>
  <si>
    <t>63 0 07 10000</t>
  </si>
  <si>
    <t>стр.88-89 Пояснительной записки;слайд 72 Бюджета для граждан -Проекта бюджета МГО на 2021-2023 годы</t>
  </si>
  <si>
    <t>59 0 07 S6050</t>
  </si>
  <si>
    <t>Капитальный ремонт, ремонт и содержание автомобильных дорог общего пользования местного значения за счет областного и местного бюджетов</t>
  </si>
  <si>
    <t>04</t>
  </si>
  <si>
    <t>59 0 07 00000</t>
  </si>
  <si>
    <t>стр.87 Пояснительной записки;слайд 71 Бюджета для граждан -Проекта бюджета МГО на 2021-2023 годы</t>
  </si>
  <si>
    <t>58 0 F2 55550</t>
  </si>
  <si>
    <t>Реализация программ формирования современной городской среды</t>
  </si>
  <si>
    <t>58 0 F2 00000</t>
  </si>
  <si>
    <t>Региональный проект «Формирование комфортной городской среды»</t>
  </si>
  <si>
    <t>58 0 07 S9600</t>
  </si>
  <si>
    <t>Расходные обязательства, возникающие при осуществлении органами местного самоуправления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за счет областного и местного бюджетов</t>
  </si>
  <si>
    <t>58 0 07 00000</t>
  </si>
  <si>
    <t>стр.83-84 Пояснительной записки;слайд 70 Бюджета для граждан -Проекта бюджета МГО на 2021-2023 годы</t>
  </si>
  <si>
    <t>56 0 07 S6050</t>
  </si>
  <si>
    <t>стр.82-83 Пояснительной записки;слайд 69 Бюджета для граждан -Проекта бюджета МГО на 2021-2023 годы</t>
  </si>
  <si>
    <t>800</t>
  </si>
  <si>
    <t>55 0 55 73170</t>
  </si>
  <si>
    <t>Иные бюджетные ассигнования</t>
  </si>
  <si>
    <t>Отдельные мероприятия в других видах транспорта</t>
  </si>
  <si>
    <t>55 0 55 73130</t>
  </si>
  <si>
    <t>Отдельные мероприятия в области автомобильного транспорта</t>
  </si>
  <si>
    <t>55 0 00 00000</t>
  </si>
  <si>
    <t>Муниципальная программа "Развитие общественного транспорта в Миасском городском округе"</t>
  </si>
  <si>
    <t>стр.80-81 Пояснительной записки;слайд 67 Бюджета для граждан -Проекта бюджета МГО на 2021-2023 годы</t>
  </si>
  <si>
    <t>52 0 07 00000</t>
  </si>
  <si>
    <t>52 0 00 00000</t>
  </si>
  <si>
    <t>Муниципальная программа "Организация функционирования объектов коммунальной инфраструктуры Миасского городского округа"</t>
  </si>
  <si>
    <t>стр.79-80 Пояснительной записки;слайд 65-66 Бюджета для граждан -Проекта бюджета МГО на 2021-2023 годы</t>
  </si>
  <si>
    <t>51 0 07 61080</t>
  </si>
  <si>
    <t>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t>
  </si>
  <si>
    <t>51 0 07 00000</t>
  </si>
  <si>
    <t>51 0 00 00000</t>
  </si>
  <si>
    <t>Муниципальная программа "Благоустройство на территории Миасского городского округа"</t>
  </si>
  <si>
    <t>стр. 77 Пояснительной записки</t>
  </si>
  <si>
    <t>47 1 00 00000</t>
  </si>
  <si>
    <t>Подпрограмма "Развитие туризма в Миасском городском округе"</t>
  </si>
  <si>
    <t>47 0 14 73121</t>
  </si>
  <si>
    <t>Субсидия в виде имущественного взноса автономной некоммерческой организации "Агентство инвестиционного развития МГО"</t>
  </si>
  <si>
    <t>04 0 00 00000</t>
  </si>
  <si>
    <t xml:space="preserve">Государственная программа Челябинской области "Поддержка и развитие дошкольного образования в Челябинской области" </t>
  </si>
  <si>
    <t>https://docviewer.yandex.ru/view/0/?*=hTgljgK6tWYq%2F%2BUlNQvrO%2FDEvgd7InVybCI6InlhLWJyb3dzZXI6Ly80RFQxdVhFUFJySlJYbFVGb2V3cnVHVDNhQ2k5WXRRalpDcEhNUU5UV2tnMmRSaHN5QmF6S3VyaHhzQ1AwMVBwcmJwR3hXUk5CbktaWk56c2w1dnR4UHFMdXZyc2xzR1YtMS0zVE56eWZjcm1feW9vYlo2WEJla25Cb2VHZGIyZ0VjRGlHZnNXMWtsXzN3cXpidWZQdHc9PT9zaWduPUVvbER6MUo5UkR2TFYyekprOUx3VlU2QlZvMlNYNDZHZ1kxRFRCWFhJZ289IiwidGl0bGUiOiI0Nzg2X3ByaWxvZ2VuaWVfNi5fcG9hc25pdGVsX25hYV96YXBpc2thXyhzdHJfNDgtMTE5KS5kb2N4Iiwibm9pZnJhbWUiOmZhbHNlLCJ1aWQiOiIwIiwidHMiOjE2MDgxODc2MTA5MDQsInl1IjoiODYwMzQ2NTIwMTYwODExNzcxNSJ9</t>
  </si>
  <si>
    <t>https://miass.gov74.ru/miass/administration/finupr/Proekt_budget_2021-2023.htm</t>
  </si>
  <si>
    <t>Пояснительная записка к проекту бюджета опубликована на сайте Администрации и Собрания депутатов по адресам:</t>
  </si>
  <si>
    <t xml:space="preserve">Расшифровка/ссылка на опубликование  </t>
  </si>
  <si>
    <t xml:space="preserve"> 2023 год      </t>
  </si>
  <si>
    <t xml:space="preserve"> 2022 год      </t>
  </si>
  <si>
    <t xml:space="preserve"> 2021 год      </t>
  </si>
  <si>
    <t>Подраздел</t>
  </si>
  <si>
    <t>Раздел</t>
  </si>
  <si>
    <t>Группа вида расходов</t>
  </si>
  <si>
    <t>Целевая статья</t>
  </si>
  <si>
    <t>Наименование</t>
  </si>
  <si>
    <t>(тыс.рублей)</t>
  </si>
  <si>
    <t xml:space="preserve">На пересечении ул. Победы и ул. Парковая установка светофорного объекта типа Т.1, П.1 не запланирована. Согласно требований раздела  7.2 «Условия введения светофорного регулирования»  ГОСТ Р 52289-2019. «Технические средства организации дорожного движения. Правила применения дорожных знаков, разметки, светофоров, дорожных ограждений и направляющих устройств» для установки светофорных объектов требуется соблюдение нескольких условий по интенсивности движения транспорта и пешеходов. </t>
  </si>
  <si>
    <t>Бердников Евгений Владимирович</t>
  </si>
  <si>
    <t>В 2020 году по МАДОУ № 101 за счет средств бюджета Округа проведены расходы в сумме 1209,7 тыс.рублей, в том числе:
- лицензирование медицинского кабинета – 400,0 тыс.рублей,
- аварийные работы – 520,7 тыс.рублей,
- монтаж видеонаблюдения – 89,0 тыс.рублей,
- противопожарные двери – 200,0 тыс.рублей.                             
В проекте бюджета на 2021 год предусмотрено на подготовку учреждения к новому учебному году 69,0 тыс.рублей, оснащение системы речевого экстренного оповещения - 135,0 тыс.рублей. Увеличение расходов возможно за счет дополнительно полученных доходов, либо за счет экономии от проведения конкурсных процедур</t>
  </si>
  <si>
    <t>В  проекте бюджета предусмотрено 2090,6 тыс. рублей на  исполнение двух  судебных решений.</t>
  </si>
  <si>
    <t>При формировании проекта бюджета Миасского городского округа по доходам на 2021 год и плановый период 2022-2023 годов учитывались:
- данные Межрайонной инспекции Федеральной налоговой службы № 23 по Челябинской области о суммах начисленных и уплаченных налогов;
- статистическая налоговая отчетность о базе и структуре начисленных налогов по Миасскому городскому округу;
 - прогнозы Главных администраторов  доходов бюджета Округа, в соответствии с их полномочиями по администрированию доходов; 
- информация о фактическом и ожидаемом поступлении налоговых и неналоговых доходов Округа; 
- размеры налоговых ставок и нормативы отчислений, установленные бюджетным и налоговым, федеральным, областным и местным законодательством. Планирование бюджетных ассигнований Миасского городского округа  на 2021-2023 годы по расходам осуществлялось в соответствии с Методикой и порядком планирования бюджетных ассигнований бюджета Миасского городского округа на 2021 год и на плановый период 2022 и 2023 годов, утвержденных Приказом Финансового управления Администрации Миасского городского округа  09.09.2020 г. № 55. (Информация из пояснительной записки к проекту Решения.                                                                        Ссылка: https://miass.gov74.ru/miass/administration/finupr/Proekt_budget_2021-2023.htm)</t>
  </si>
  <si>
    <t>Вопрос требует дополнительной проработки.</t>
  </si>
  <si>
    <t xml:space="preserve">2) за счет средств бюджета Округа - 31,5 тыс. рублей на организацию предоставления дошкольного образования, создание условий для осуществления присмотра и ухода за детьми, содержания детей в муниципальных образовательных организациях - текущие расходы учреждений (из них: 17,4 тыс. рублей на оплату труда обслуживающего персонала, 7,2 тыс. рублей на оплату коммунальных услуг, 2,4 тыс. рублей на уплату налога на имущество и земельного налога, 1,28 тыс. рублей на питание льготной катеегории детей дошкольного возраста, 0,5 тыс. рублей на охрану объектов, 0,3 тыс. рублей на обслуживание пожарной сигнализации здания, 0,3 тыс. рублей на прохождение ежегодного медицинского осмотра работников учреждений, 0,4 тыс. рублей на приобретение расходных материалов, 0,1 тыс. рублей на услуги связи, 0,6 тыс. рублей на прочие коммунальные услуги (дератизация, дезинсекция, содержание сетей, стирка белья, устранение аварийных ситуаций); </t>
  </si>
  <si>
    <t xml:space="preserve">3)  за счет средств родительской платы за присмотр и уход за детьми - 15,4 тыс. рублей на приобретение продуктов питания и расходных материалов, используемых для обеспечения соблюдения воспитанниками режима дня и личной гигиены.      </t>
  </si>
  <si>
    <t xml:space="preserve">Стоимость содержания 1 ребенка в дошкольном образовательном учреждении в год составляет 103,7 тыс. рублей и состоит из расходов: 
1)  за счет средств областного бюджета в сумме 56,8 тыс. рублей, в том числе: 1,5 тыс. рублей на приобретение учебных пособий, средств обучения, игр, игрушек; 51,6 тыс. рублей на оплату труда педагогического персонала, учебно-вспомогательного персонала, заведующего дошкольного учреждения; 3,7 тыс. рублей на компенсацию части платы, взимаемой с родителей за присмотр и уход за детьми в ДОУ, компенсацию части родительской платы с целью привлечения детей из неблагополучных и малообеспеченных семей в детские  учреждения дошкольные учреждения; </t>
  </si>
  <si>
    <t xml:space="preserve">Финансирование расходов Агентства инвестиционного развития на текущее содержание, в соотвествии с Порядком определения объема и предоставления субсидий в виде имущественного взноса автономным некоммерческим организациям Миасского городского округа, включает в себя: 
- предоставление средств на оплату труда; - предоставление средств на коммунальных услуг; - предоставление средств на организационные расходы. 
В рамках муниципальной программы реализуется проект по созданию комплексной инфраструктуры поддержки малого и среднего предпринимательства на территории Миасского городского округа Центр оказания услуг «Мой бизнес». Центр оказания услуг «Мой бизнес» это место, где предприниматели и граждане, планирующие открыть свой бизнес, могут по принципу «одного окна» получить все необходимые услуги для начала и ведения предпринимательской деятельности. 
</t>
  </si>
  <si>
    <t>Оценка эффективности реализации программных мероприятий проводится в порядке принятия решений о разработке муниципальных программ Миасского городского округа, их формировании и реализации. Срок предоставления годовой отчетности о реализации муниципальной программы за 2020 год - 28 февраля года, следующего за отчетным. Сводный отчет публикуется на сайте Администрации МГО после 1 мая года, следующего за отчетным. В соответствии с Уставом АНО «АИР МГО» постоянно действующим коллегиальным органом является Наблюдательный совет Агентства.  В 2020 году Агентство осуществляет свою деятельность на основе разрабатываемых Директором и утвержденных Советом текущих и перспективных планов деятельности.  Рассмотрение и утверждение отчета об итогах деятельности Агентства, принятие решений о публикации отчета в средствах массовой информации  относиться к исключительной компетенции Совета. Отчет Агентства за 2020 год должен быть рассмотрен и решение по отчету должно быть принято Советом в срок до 1 апреля года 2021 года.</t>
  </si>
  <si>
    <t xml:space="preserve">На данном перекрестке согласно существующей интенсивности движения транспортных средств и пешеходов установка светофора не требуется. Установка светофорного объекта типа Т.7 с желтым мигающим сигналом также не запланирована. Данные светофорные объекты согласно поручения Президента Российской Федерации (пункт 2 от 20.02.2015 г. № Пр-287) устанавливаются непосредственно на пешеходных переходах вблизи общеобразовательных учреждений. </t>
  </si>
  <si>
    <t>Перекресток не является очагом аварийности и установка искусственных дорожных неровностей (далее ИДН) также на данном участке не запланирована. ИДН установлены в районе пешеходного перехода, расположенного западнее данного перекрестка в районе детского сада по Орловской 21.</t>
  </si>
  <si>
    <t xml:space="preserve">В 2020 году МКОУ «СОШ № 9» было выделено на учебные расходы за счет субвенции 433,8 тыс. руб. Учреждением была проведена закупка учебной литературы. За счет средств местного бюджета в 2020 году было выделено: 
- 70,0 тыс. рублей на замену деревянных оконных блоков, 
- 42,4 тыс. рублей на приобретение строительных материалов для косметического ремонта.
В проекте бюджета на 2021 г. планируется: 
- учебные расходы в сумме 435,1 тыс. рублей, 
- приобретение мультимедийных досок, АРМ для учителей, ноутбуки для учащихся   в сумме 2 836,7 тыс. рублей, в рамках субсидии местным бюджетам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в рамках Регионального проекта «Цифровая образовательная среда»;
- восстановление освещения территории - 300,6 тыс. рублей;
- оснащение системы речевого (экстренного) оповещения - 125,0 тыс. рублей. </t>
  </si>
  <si>
    <t>В 2020 году по МАДОУ № 101 за счет средств бюджета Округа проведены расходы в сумме 1209,7 тыс.рублей, в том числе:
- лицензирование медицинского кабинета – 400,0 тыс.рублей,
- аварийные работы – 520,7 тыс.рублей,
- монтаж видеонаблюдения – 89,0 тыс.рублей,
- противопожарные двери – 200,0 тыс.рублей.                             
В проекте бюджета на 2021 год предусмотрено на подготовку учреждения к новому учебному году 69,0 тыс.рублей, оснащение системы речевого экстренного оповещения - 135,0 тыс.рублей.Увеличение расходов возможно за счет дополнительно полученных доходов, либо за счет экономии от проведения конкурсных процедур.</t>
  </si>
  <si>
    <t>Ответ на 8 листах  прилагается.</t>
  </si>
  <si>
    <t xml:space="preserve">3. В 2020 году по МБДОУ № 49 за счет средств местного бюджета проведены расходы в сумме 1 000,1 тыс. рублей:
- лицензирование медицинского кабинета – 800,0 тыс. рублей,
- монтаж системы экстренного оповещения – 78,0 тыс. рублей,
- монтаж видеонаблюдения – 25,0 тыс. рублей,
- приобретение входной двери – 52,0 тыс. рублей, 
- мягкий инвентарь – 45,1 тыс. рублей. 
В проекте бюджета на 2021 год предусмотрено на восстановление ограждения - 65,3 тыс.рублей. Увеличение расходов возможно за счет дополнительно полученных доходов, либо за счет экономии от проведения конкурсных процедур.
</t>
  </si>
  <si>
    <t>1. В 2020 году по МБДОУ № 60 за счет средств бюджета Округа проведены расходы в сумме 1 038,6 тыс.рублей , в том числе:
- замена окон – 105,1 тыс.рублей,
- аварийный ремонт системы отопления – 269,1 тыс. рублей,
- противопожарные мероприятия (восстановление АПС) - 40,0 тыс. рублей ,
- монтаж видеонаблюдения – 20,0 тыс. рублей,
- благоустройство территории – 19,1 тыс. рублей,
- строительные материалы (линолеум, штукатурка и т.д.) – 100,0 тыс.рублей;
- ремонт кровли – 440,2 тыс. рублей;
-мягкий инвентарь – 45,1 тыс. рублей.
 За счет средств 3% от поступившей родительской платы приобретены весы на пищеблок в сумме 4,95 тыс. рублей.
 В проекте бюджета на 2021 год предусмотрены расходы на:
-внутренний ремонт помещения – 300,0 тыс.рублей;
- асфальтирование – 400,0 тыс. рублей.  Увеличение расходов возможно за счет дополнительно полученных доходов, либо за счет экономии от проведения конкурсных процедур.</t>
  </si>
  <si>
    <t>Вопрос требует дополнительной проработки. Щиты установлены по результатм проведения торгов и на них выдано соответсвующее разрешение на установку и эксплуатацию рекламной конструкции, а также определен порядковый номер в схеме. Основания для демонтажа указанных конструкций на сегодняшний день отсутствуют.</t>
  </si>
  <si>
    <t>На 2021 год мероприятия по обустройству ограждений на территориях кладбищ Миасского городского округа предусмотрены на следующих кладбищах: 1. замена фасадной части (правая сторона) ограждения кладбище "Южное";
2. замена ограждения по периметру кладбища "Тургоякское" в связи с его аварийностью и прохождением гостевого маршрута.
По кладбищу "Мусульманское" в 2018 и 2019 годах выполнены работы по ограждению (частично), в 2020 году выполнены работы по спилу старых аварийных деревьев, мероприятия по ограждению восточной стороны кладбища "Мусульманское" запланированы на 2022-2023 г.г.</t>
  </si>
  <si>
    <t>В январе 2021 года вопрос будет вынесен на заседание комиссии по демонтажу не стационарных торговых объектов.</t>
  </si>
  <si>
    <t>По отдельным перечням (приложение 1,2 на 8 листах)</t>
  </si>
  <si>
    <t>Приложение 2</t>
  </si>
  <si>
    <t>Информация по запросу Российской газеты "Гражданский патруль" от 17.12.2020г.                     Приложение 1</t>
  </si>
  <si>
    <t xml:space="preserve">Предложения и рекомендации по проекту решения СД МГО «О бюджете Миасского городского округа на 2021 год и на плановый период 2022 и 2023 годов»                </t>
  </si>
  <si>
    <t xml:space="preserve">           Приложение к заключению о результатах публичных слушаний      </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</si>
</sst>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22">
    <font>
      <sz val="11"/>
      <color theme="1"/>
      <name val="Calibri"/>
      <family val="2"/>
      <charset val="204"/>
      <scheme val="minor"/>
    </font>
    <font>
      <sz val="12"/>
      <color theme="1"/>
      <name val="Times New Roman"/>
      <family val="1"/>
      <charset val="204"/>
    </font>
    <font>
      <b/>
      <sz val="12"/>
      <color theme="1"/>
      <name val="Times New Roman"/>
      <family val="1"/>
      <charset val="204"/>
    </font>
    <font>
      <u/>
      <sz val="11"/>
      <color theme="10"/>
      <name val="Calibri"/>
      <family val="2"/>
      <charset val="204"/>
      <scheme val="minor"/>
    </font>
    <font>
      <sz val="12"/>
      <color rgb="FF333333"/>
      <name val="Times New Roman"/>
      <family val="1"/>
      <charset val="204"/>
    </font>
    <font>
      <sz val="12"/>
      <color rgb="FF0070C0"/>
      <name val="Times New Roman"/>
      <family val="1"/>
      <charset val="204"/>
    </font>
    <font>
      <u/>
      <sz val="12"/>
      <color theme="10"/>
      <name val="Times New Roman"/>
      <family val="1"/>
      <charset val="204"/>
    </font>
    <font>
      <sz val="11"/>
      <color theme="1"/>
      <name val="Times New Roman"/>
      <family val="1"/>
      <charset val="204"/>
    </font>
    <font>
      <sz val="12"/>
      <name val="Times New Roman"/>
      <family val="1"/>
      <charset val="204"/>
    </font>
    <font>
      <u/>
      <sz val="12"/>
      <color theme="1"/>
      <name val="Times New Roman"/>
      <family val="1"/>
      <charset val="204"/>
    </font>
    <font>
      <sz val="12"/>
      <color theme="1"/>
      <name val="Calibri"/>
      <family val="2"/>
      <charset val="204"/>
      <scheme val="minor"/>
    </font>
    <font>
      <sz val="12"/>
      <color rgb="FFFF0000"/>
      <name val="Times New Roman"/>
      <family val="1"/>
      <charset val="204"/>
    </font>
    <font>
      <sz val="11"/>
      <color theme="1"/>
      <name val="Calibri"/>
      <family val="2"/>
      <charset val="204"/>
      <scheme val="minor"/>
    </font>
    <font>
      <sz val="10"/>
      <name val="Times New Roman"/>
      <family val="1"/>
      <charset val="204"/>
    </font>
    <font>
      <sz val="16"/>
      <name val="Times New Roman"/>
      <family val="1"/>
      <charset val="204"/>
    </font>
    <font>
      <sz val="14"/>
      <name val="Times New Roman"/>
      <family val="1"/>
      <charset val="204"/>
    </font>
    <font>
      <u/>
      <sz val="12"/>
      <color theme="10"/>
      <name val="Calibri"/>
      <family val="2"/>
      <charset val="204"/>
      <scheme val="minor"/>
    </font>
    <font>
      <sz val="14"/>
      <color theme="1"/>
      <name val="Calibri"/>
      <family val="2"/>
      <charset val="204"/>
      <scheme val="minor"/>
    </font>
    <font>
      <sz val="9"/>
      <name val="Times New Roman"/>
      <family val="1"/>
      <charset val="204"/>
    </font>
    <font>
      <sz val="10"/>
      <name val="Arial Cyr"/>
      <charset val="204"/>
    </font>
    <font>
      <sz val="10"/>
      <name val="Arial"/>
      <family val="2"/>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9">
    <xf numFmtId="0" fontId="0" fillId="0" borderId="0"/>
    <xf numFmtId="0" fontId="3" fillId="0" borderId="0" applyNumberFormat="0" applyFill="0" applyBorder="0" applyAlignment="0" applyProtection="0"/>
    <xf numFmtId="0" fontId="12" fillId="0" borderId="0"/>
    <xf numFmtId="0" fontId="19" fillId="0" borderId="0"/>
    <xf numFmtId="0" fontId="20" fillId="0" borderId="0"/>
    <xf numFmtId="0" fontId="20" fillId="0" borderId="0"/>
    <xf numFmtId="0" fontId="12" fillId="0" borderId="0"/>
    <xf numFmtId="0" fontId="21" fillId="0" borderId="0"/>
    <xf numFmtId="166" fontId="12" fillId="0" borderId="0" applyFont="0" applyFill="0" applyBorder="0" applyAlignment="0" applyProtection="0"/>
  </cellStyleXfs>
  <cellXfs count="236">
    <xf numFmtId="0" fontId="0" fillId="0" borderId="0" xfId="0"/>
    <xf numFmtId="0"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xf>
    <xf numFmtId="0" fontId="1" fillId="0" borderId="0" xfId="0" applyNumberFormat="1" applyFont="1" applyAlignment="1">
      <alignment horizontal="right" vertical="center" wrapText="1"/>
    </xf>
    <xf numFmtId="0" fontId="1" fillId="0" borderId="0" xfId="0" applyFont="1" applyAlignment="1">
      <alignment vertical="center"/>
    </xf>
    <xf numFmtId="0" fontId="1" fillId="0" borderId="0" xfId="0" applyNumberFormat="1" applyFont="1" applyAlignment="1">
      <alignment vertical="center"/>
    </xf>
    <xf numFmtId="49" fontId="1" fillId="0" borderId="0" xfId="0" applyNumberFormat="1" applyFont="1" applyAlignment="1">
      <alignment horizontal="right" vertical="center" wrapText="1"/>
    </xf>
    <xf numFmtId="49" fontId="1" fillId="0" borderId="0" xfId="0" applyNumberFormat="1" applyFont="1" applyAlignment="1">
      <alignment vertical="center"/>
    </xf>
    <xf numFmtId="49"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1" fillId="0" borderId="1" xfId="0" applyNumberFormat="1" applyFont="1" applyBorder="1" applyAlignment="1">
      <alignment vertical="center" wrapText="1"/>
    </xf>
    <xf numFmtId="0" fontId="1" fillId="0" borderId="11" xfId="0" applyNumberFormat="1" applyFont="1" applyBorder="1" applyAlignment="1">
      <alignment vertical="top" wrapText="1"/>
    </xf>
    <xf numFmtId="0" fontId="1" fillId="0" borderId="19" xfId="0" applyNumberFormat="1" applyFont="1" applyBorder="1" applyAlignment="1">
      <alignment horizontal="center" vertical="center" wrapText="1"/>
    </xf>
    <xf numFmtId="0" fontId="1" fillId="0" borderId="19" xfId="0" applyNumberFormat="1" applyFont="1" applyBorder="1" applyAlignment="1">
      <alignment horizontal="justify" vertical="center" wrapText="1"/>
    </xf>
    <xf numFmtId="0" fontId="1" fillId="0" borderId="20" xfId="0" applyNumberFormat="1" applyFont="1" applyBorder="1" applyAlignment="1">
      <alignment horizontal="justify" vertical="center" wrapText="1"/>
    </xf>
    <xf numFmtId="0" fontId="1" fillId="0" borderId="11" xfId="0" applyNumberFormat="1" applyFont="1" applyBorder="1" applyAlignment="1">
      <alignment vertical="center" wrapText="1"/>
    </xf>
    <xf numFmtId="0" fontId="2" fillId="0" borderId="19" xfId="0" applyNumberFormat="1" applyFont="1" applyBorder="1" applyAlignment="1">
      <alignment horizontal="center" vertical="center" wrapText="1"/>
    </xf>
    <xf numFmtId="0" fontId="1" fillId="0" borderId="20" xfId="0" applyNumberFormat="1" applyFont="1" applyBorder="1" applyAlignment="1">
      <alignment horizontal="center" vertical="center" wrapText="1"/>
    </xf>
    <xf numFmtId="0" fontId="1" fillId="0" borderId="14" xfId="0" applyNumberFormat="1" applyFont="1" applyBorder="1" applyAlignment="1">
      <alignment horizontal="justify" vertical="center" wrapText="1"/>
    </xf>
    <xf numFmtId="0" fontId="1" fillId="0" borderId="2" xfId="0" applyNumberFormat="1" applyFont="1" applyBorder="1" applyAlignment="1">
      <alignment horizontal="center" vertical="center"/>
    </xf>
    <xf numFmtId="0" fontId="1" fillId="0" borderId="3" xfId="0" applyNumberFormat="1" applyFont="1" applyBorder="1"/>
    <xf numFmtId="0" fontId="1" fillId="0" borderId="13" xfId="0" applyNumberFormat="1" applyFont="1" applyBorder="1" applyAlignment="1">
      <alignment horizontal="justify"/>
    </xf>
    <xf numFmtId="0" fontId="1" fillId="0" borderId="25" xfId="0" applyNumberFormat="1" applyFont="1" applyBorder="1" applyAlignment="1">
      <alignment horizontal="justify" vertical="center" wrapText="1"/>
    </xf>
    <xf numFmtId="0" fontId="1" fillId="0" borderId="3" xfId="0" applyNumberFormat="1" applyFont="1" applyBorder="1" applyAlignment="1">
      <alignment horizontal="justify" vertical="center" wrapText="1"/>
    </xf>
    <xf numFmtId="0" fontId="1" fillId="0" borderId="18" xfId="0" applyFont="1" applyBorder="1" applyAlignment="1">
      <alignment horizontal="center" vertical="center" wrapText="1"/>
    </xf>
    <xf numFmtId="0" fontId="1" fillId="0" borderId="18"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NumberFormat="1" applyFont="1" applyBorder="1" applyAlignment="1">
      <alignment horizontal="justify" vertical="center" wrapText="1"/>
    </xf>
    <xf numFmtId="0" fontId="1" fillId="0" borderId="27" xfId="0" applyNumberFormat="1" applyFont="1" applyBorder="1" applyAlignment="1">
      <alignment horizontal="justify" vertical="center" wrapText="1"/>
    </xf>
    <xf numFmtId="0" fontId="1" fillId="0" borderId="28" xfId="0" applyNumberFormat="1" applyFont="1" applyBorder="1" applyAlignment="1">
      <alignment horizontal="justify"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NumberFormat="1" applyFont="1" applyBorder="1" applyAlignment="1">
      <alignment horizontal="justify" vertical="center" wrapText="1"/>
    </xf>
    <xf numFmtId="0" fontId="1" fillId="0" borderId="32" xfId="0" applyNumberFormat="1" applyFont="1" applyBorder="1" applyAlignment="1">
      <alignment horizontal="justify" vertical="center" wrapText="1"/>
    </xf>
    <xf numFmtId="0" fontId="1" fillId="0" borderId="33" xfId="0" applyNumberFormat="1" applyFont="1" applyBorder="1" applyAlignment="1">
      <alignment horizontal="justify" vertical="center" wrapText="1"/>
    </xf>
    <xf numFmtId="0" fontId="8" fillId="0" borderId="25" xfId="0" applyNumberFormat="1" applyFont="1" applyBorder="1" applyAlignment="1">
      <alignment horizontal="center" vertical="center" wrapText="1"/>
    </xf>
    <xf numFmtId="0" fontId="1" fillId="2" borderId="23" xfId="0" applyNumberFormat="1" applyFont="1" applyFill="1" applyBorder="1" applyAlignment="1">
      <alignment horizontal="justify" vertical="center" wrapText="1"/>
    </xf>
    <xf numFmtId="0" fontId="1" fillId="0" borderId="7" xfId="0" applyNumberFormat="1" applyFont="1" applyFill="1" applyBorder="1" applyAlignment="1">
      <alignment horizontal="justify" vertical="center" wrapText="1"/>
    </xf>
    <xf numFmtId="0" fontId="1" fillId="0" borderId="25" xfId="0" applyNumberFormat="1" applyFont="1" applyFill="1" applyBorder="1" applyAlignment="1">
      <alignment horizontal="justify" vertical="center" wrapText="1"/>
    </xf>
    <xf numFmtId="0" fontId="1" fillId="0" borderId="12" xfId="0" applyNumberFormat="1" applyFont="1" applyBorder="1" applyAlignment="1">
      <alignment horizontal="justify" vertical="center" wrapText="1"/>
    </xf>
    <xf numFmtId="164" fontId="1" fillId="0" borderId="34" xfId="0" applyNumberFormat="1" applyFont="1" applyBorder="1" applyAlignment="1">
      <alignment horizontal="center" vertical="center" wrapText="1"/>
    </xf>
    <xf numFmtId="0" fontId="6" fillId="0" borderId="1" xfId="1" applyNumberFormat="1" applyFont="1" applyBorder="1" applyAlignment="1">
      <alignment horizontal="justify" vertical="center" wrapText="1"/>
    </xf>
    <xf numFmtId="0" fontId="6" fillId="0" borderId="11" xfId="1" applyNumberFormat="1" applyFont="1" applyBorder="1" applyAlignment="1">
      <alignment horizontal="center" vertical="center" wrapText="1"/>
    </xf>
    <xf numFmtId="164" fontId="2" fillId="0" borderId="35" xfId="0" applyNumberFormat="1" applyFont="1" applyBorder="1" applyAlignment="1">
      <alignment horizontal="center" vertical="center" wrapText="1"/>
    </xf>
    <xf numFmtId="164" fontId="1" fillId="0" borderId="37" xfId="0" applyNumberFormat="1" applyFont="1" applyBorder="1" applyAlignment="1">
      <alignment horizontal="center" vertical="center" wrapText="1"/>
    </xf>
    <xf numFmtId="164" fontId="1" fillId="0" borderId="35" xfId="0" applyNumberFormat="1" applyFont="1" applyBorder="1" applyAlignment="1">
      <alignment horizontal="center" vertical="center" wrapText="1"/>
    </xf>
    <xf numFmtId="165" fontId="1" fillId="0" borderId="36" xfId="0" applyNumberFormat="1" applyFont="1" applyBorder="1" applyAlignment="1">
      <alignment horizontal="center" vertical="center" wrapText="1"/>
    </xf>
    <xf numFmtId="0" fontId="1" fillId="0" borderId="36" xfId="0" applyFont="1" applyBorder="1" applyAlignment="1">
      <alignment horizontal="center" vertical="center" wrapText="1"/>
    </xf>
    <xf numFmtId="0" fontId="1" fillId="0" borderId="38" xfId="0" applyFont="1" applyBorder="1" applyAlignment="1">
      <alignment horizontal="center" vertical="center" wrapText="1"/>
    </xf>
    <xf numFmtId="165" fontId="1" fillId="0" borderId="35" xfId="0" applyNumberFormat="1" applyFont="1" applyBorder="1" applyAlignment="1">
      <alignment horizontal="center" vertical="center" wrapText="1"/>
    </xf>
    <xf numFmtId="0" fontId="1" fillId="0" borderId="35" xfId="0" applyFont="1" applyBorder="1" applyAlignment="1">
      <alignment horizontal="center" vertical="center" wrapText="1"/>
    </xf>
    <xf numFmtId="164" fontId="2" fillId="0" borderId="38" xfId="0" applyNumberFormat="1" applyFont="1" applyBorder="1" applyAlignment="1">
      <alignment horizontal="center" vertical="center"/>
    </xf>
    <xf numFmtId="0" fontId="1" fillId="2" borderId="7" xfId="0" applyNumberFormat="1" applyFont="1" applyFill="1" applyBorder="1" applyAlignment="1">
      <alignment horizontal="justify" vertical="center" wrapText="1"/>
    </xf>
    <xf numFmtId="0" fontId="1" fillId="2" borderId="25" xfId="0" applyNumberFormat="1" applyFont="1" applyFill="1" applyBorder="1" applyAlignment="1">
      <alignment horizontal="justify" vertical="center" wrapText="1"/>
    </xf>
    <xf numFmtId="0" fontId="1" fillId="2" borderId="3" xfId="0" applyNumberFormat="1" applyFont="1" applyFill="1" applyBorder="1" applyAlignment="1">
      <alignment horizontal="justify" vertical="center" wrapText="1"/>
    </xf>
    <xf numFmtId="0" fontId="1" fillId="2" borderId="19" xfId="0" applyNumberFormat="1" applyFont="1" applyFill="1" applyBorder="1" applyAlignment="1">
      <alignment horizontal="justify" vertical="center" wrapText="1"/>
    </xf>
    <xf numFmtId="164" fontId="1" fillId="0" borderId="27"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0" fontId="1" fillId="0" borderId="10" xfId="0" applyNumberFormat="1" applyFont="1" applyBorder="1" applyAlignment="1">
      <alignment vertical="top" wrapText="1"/>
    </xf>
    <xf numFmtId="0" fontId="1" fillId="0" borderId="10" xfId="0" applyFont="1" applyBorder="1" applyAlignment="1">
      <alignment horizontal="justify" vertical="center" wrapText="1"/>
    </xf>
    <xf numFmtId="0" fontId="1" fillId="0" borderId="29" xfId="0" applyNumberFormat="1"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8" fillId="0" borderId="12" xfId="0" applyNumberFormat="1" applyFont="1" applyFill="1" applyBorder="1" applyAlignment="1">
      <alignment horizontal="justify" vertical="center" wrapText="1"/>
    </xf>
    <xf numFmtId="0" fontId="1" fillId="0" borderId="13" xfId="0" applyNumberFormat="1" applyFont="1" applyFill="1" applyBorder="1" applyAlignment="1">
      <alignment horizontal="justify" vertical="center" wrapText="1"/>
    </xf>
    <xf numFmtId="0" fontId="1" fillId="0" borderId="20" xfId="0" applyNumberFormat="1" applyFont="1" applyFill="1" applyBorder="1" applyAlignment="1">
      <alignment horizontal="justify" vertical="center" wrapText="1"/>
    </xf>
    <xf numFmtId="0" fontId="1" fillId="0" borderId="23" xfId="0" applyNumberFormat="1" applyFont="1" applyFill="1" applyBorder="1" applyAlignment="1">
      <alignment horizontal="justify" vertical="center" wrapText="1"/>
    </xf>
    <xf numFmtId="0" fontId="1" fillId="0" borderId="28"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8" fillId="0" borderId="23" xfId="0" applyNumberFormat="1" applyFont="1" applyFill="1" applyBorder="1" applyAlignment="1">
      <alignment horizontal="justify" vertical="center" wrapText="1"/>
    </xf>
    <xf numFmtId="164" fontId="1" fillId="0" borderId="34" xfId="0" applyNumberFormat="1" applyFont="1" applyFill="1" applyBorder="1" applyAlignment="1">
      <alignment horizontal="center" vertical="center" wrapText="1"/>
    </xf>
    <xf numFmtId="0" fontId="1" fillId="2" borderId="1" xfId="0" applyNumberFormat="1" applyFont="1" applyFill="1" applyBorder="1" applyAlignment="1">
      <alignment horizontal="justify" vertical="center" wrapText="1"/>
    </xf>
    <xf numFmtId="0" fontId="8" fillId="0" borderId="10" xfId="0" applyNumberFormat="1" applyFont="1" applyBorder="1" applyAlignment="1">
      <alignment vertical="top" wrapText="1"/>
    </xf>
    <xf numFmtId="0" fontId="1" fillId="2" borderId="12" xfId="0" applyNumberFormat="1" applyFont="1" applyFill="1" applyBorder="1" applyAlignment="1">
      <alignment horizontal="justify" vertical="center" wrapText="1"/>
    </xf>
    <xf numFmtId="0" fontId="1" fillId="0" borderId="1" xfId="0" applyNumberFormat="1" applyFont="1" applyFill="1" applyBorder="1" applyAlignment="1">
      <alignment horizontal="justify" vertical="top"/>
    </xf>
    <xf numFmtId="0" fontId="1" fillId="0" borderId="0" xfId="0" applyFont="1" applyFill="1" applyAlignment="1">
      <alignment vertical="center"/>
    </xf>
    <xf numFmtId="0" fontId="1" fillId="0" borderId="26" xfId="0" applyFont="1" applyBorder="1" applyAlignment="1">
      <alignment horizontal="center" vertical="center" wrapText="1"/>
    </xf>
    <xf numFmtId="0" fontId="1" fillId="0" borderId="0" xfId="0" applyNumberFormat="1" applyFont="1" applyAlignment="1">
      <alignment horizontal="center" vertical="center" wrapText="1"/>
    </xf>
    <xf numFmtId="0" fontId="1" fillId="0" borderId="8" xfId="0" applyNumberFormat="1" applyFont="1" applyBorder="1" applyAlignment="1">
      <alignment horizontal="justify" vertical="center" wrapText="1"/>
    </xf>
    <xf numFmtId="0" fontId="1" fillId="0" borderId="10" xfId="0" applyNumberFormat="1" applyFont="1" applyBorder="1" applyAlignment="1">
      <alignment horizontal="justify" vertical="center" wrapText="1"/>
    </xf>
    <xf numFmtId="0" fontId="1" fillId="0" borderId="22" xfId="0" applyNumberFormat="1" applyFont="1" applyBorder="1" applyAlignment="1">
      <alignment horizontal="justify" vertical="center" wrapText="1"/>
    </xf>
    <xf numFmtId="0" fontId="1" fillId="0" borderId="13" xfId="0" applyNumberFormat="1" applyFont="1" applyBorder="1" applyAlignment="1">
      <alignment horizontal="justify" vertical="center" wrapText="1"/>
    </xf>
    <xf numFmtId="0" fontId="1" fillId="0" borderId="7" xfId="0" applyNumberFormat="1" applyFont="1" applyBorder="1" applyAlignment="1">
      <alignment horizontal="justify" vertical="center" wrapText="1"/>
    </xf>
    <xf numFmtId="0" fontId="1" fillId="0" borderId="1" xfId="0" applyNumberFormat="1" applyFont="1" applyBorder="1" applyAlignment="1">
      <alignment horizontal="justify" vertical="center" wrapText="1"/>
    </xf>
    <xf numFmtId="0" fontId="1" fillId="0" borderId="11" xfId="0" applyNumberFormat="1" applyFont="1" applyBorder="1" applyAlignment="1">
      <alignment horizontal="justify" vertical="center" wrapText="1"/>
    </xf>
    <xf numFmtId="0" fontId="1" fillId="0" borderId="7"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3" xfId="0" applyNumberFormat="1" applyFont="1" applyBorder="1" applyAlignment="1">
      <alignment horizontal="justify" vertical="center" wrapText="1"/>
    </xf>
    <xf numFmtId="0" fontId="1" fillId="0" borderId="10" xfId="0" applyNumberFormat="1" applyFont="1" applyFill="1" applyBorder="1" applyAlignment="1">
      <alignment horizontal="justify" vertical="center" wrapText="1"/>
    </xf>
    <xf numFmtId="0" fontId="1" fillId="0" borderId="12" xfId="0" applyNumberFormat="1" applyFont="1" applyFill="1" applyBorder="1" applyAlignment="1">
      <alignment horizontal="justify"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1" fillId="0" borderId="1" xfId="0" applyNumberFormat="1" applyFont="1" applyFill="1" applyBorder="1" applyAlignment="1">
      <alignment horizontal="justify" vertical="top" wrapText="1"/>
    </xf>
    <xf numFmtId="0" fontId="1" fillId="0" borderId="8" xfId="0" applyNumberFormat="1" applyFont="1" applyBorder="1" applyAlignment="1">
      <alignment vertical="top" wrapText="1"/>
    </xf>
    <xf numFmtId="0" fontId="8" fillId="0" borderId="7" xfId="0" applyNumberFormat="1" applyFont="1" applyBorder="1" applyAlignment="1">
      <alignment horizontal="justify" vertical="center" wrapText="1"/>
    </xf>
    <xf numFmtId="0" fontId="8" fillId="2" borderId="0" xfId="0" applyFont="1" applyFill="1"/>
    <xf numFmtId="0" fontId="8" fillId="2" borderId="0" xfId="0" applyFont="1" applyFill="1" applyAlignment="1">
      <alignment horizontal="justify" vertical="center" wrapText="1"/>
    </xf>
    <xf numFmtId="164" fontId="8" fillId="2" borderId="0" xfId="0" applyNumberFormat="1" applyFont="1" applyFill="1"/>
    <xf numFmtId="0" fontId="8" fillId="2" borderId="0" xfId="0" applyFont="1" applyFill="1" applyAlignment="1">
      <alignment horizontal="center"/>
    </xf>
    <xf numFmtId="0" fontId="13" fillId="2" borderId="0" xfId="0" applyFont="1" applyFill="1" applyAlignment="1">
      <alignment horizontal="center" vertical="center"/>
    </xf>
    <xf numFmtId="0" fontId="8" fillId="2" borderId="0" xfId="0" applyFont="1" applyFill="1" applyAlignment="1">
      <alignment horizontal="justify"/>
    </xf>
    <xf numFmtId="0" fontId="8" fillId="2" borderId="1" xfId="0" applyFont="1" applyFill="1" applyBorder="1" applyAlignment="1">
      <alignment horizontal="justify" vertical="center" wrapText="1"/>
    </xf>
    <xf numFmtId="164"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justify" vertical="center" wrapText="1"/>
    </xf>
    <xf numFmtId="0" fontId="8" fillId="2" borderId="1" xfId="1" applyFont="1" applyFill="1" applyBorder="1" applyAlignment="1">
      <alignment horizontal="justify" vertical="center" wrapText="1"/>
    </xf>
    <xf numFmtId="0" fontId="8" fillId="2" borderId="1" xfId="0" applyFont="1" applyFill="1" applyBorder="1" applyAlignment="1">
      <alignment vertical="center"/>
    </xf>
    <xf numFmtId="164"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0" fontId="8" fillId="2" borderId="1" xfId="2" applyFont="1" applyFill="1" applyBorder="1" applyAlignment="1">
      <alignment horizontal="justify" vertical="center" wrapText="1"/>
    </xf>
    <xf numFmtId="0" fontId="8" fillId="2" borderId="1" xfId="0" applyNumberFormat="1" applyFont="1" applyFill="1" applyBorder="1" applyAlignment="1">
      <alignment horizontal="center" vertical="center" wrapText="1"/>
    </xf>
    <xf numFmtId="0" fontId="8" fillId="2" borderId="5" xfId="0" applyFont="1" applyFill="1" applyBorder="1" applyAlignment="1">
      <alignment horizontal="justify"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8" fillId="2" borderId="1" xfId="2" applyNumberFormat="1"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1" xfId="2"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justify" vertical="center" wrapText="1"/>
    </xf>
    <xf numFmtId="0" fontId="8" fillId="2" borderId="1" xfId="0" applyNumberFormat="1" applyFont="1" applyFill="1" applyBorder="1" applyAlignment="1">
      <alignment horizontal="justify" vertical="center" wrapText="1"/>
    </xf>
    <xf numFmtId="0" fontId="16" fillId="2" borderId="1" xfId="1" applyFont="1" applyFill="1" applyBorder="1" applyAlignment="1">
      <alignment horizontal="justify" vertical="center" wrapText="1"/>
    </xf>
    <xf numFmtId="0" fontId="1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8" fillId="2" borderId="0" xfId="0" applyNumberFormat="1"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justify" vertical="center"/>
    </xf>
    <xf numFmtId="0" fontId="1" fillId="0" borderId="22" xfId="0" applyNumberFormat="1" applyFont="1" applyFill="1" applyBorder="1" applyAlignment="1">
      <alignment horizontal="justify" vertical="center" wrapText="1"/>
    </xf>
    <xf numFmtId="0" fontId="1" fillId="0" borderId="1" xfId="0" applyNumberFormat="1" applyFont="1" applyBorder="1" applyAlignment="1">
      <alignment horizontal="justify" vertical="center" wrapText="1"/>
    </xf>
    <xf numFmtId="0" fontId="8" fillId="2" borderId="0" xfId="0" applyFont="1" applyFill="1" applyAlignment="1">
      <alignment horizontal="justify"/>
    </xf>
    <xf numFmtId="0" fontId="1" fillId="0" borderId="42" xfId="0" applyNumberFormat="1" applyFont="1" applyBorder="1" applyAlignment="1">
      <alignment horizontal="center" vertical="center"/>
    </xf>
    <xf numFmtId="0" fontId="1" fillId="0" borderId="14" xfId="0" applyNumberFormat="1" applyFont="1" applyBorder="1" applyAlignment="1">
      <alignment horizontal="justify" vertical="center" wrapText="1"/>
    </xf>
    <xf numFmtId="0" fontId="0" fillId="0" borderId="3" xfId="0" applyBorder="1" applyAlignment="1">
      <alignment horizontal="justify" vertical="center" wrapText="1"/>
    </xf>
    <xf numFmtId="0" fontId="1" fillId="0" borderId="14" xfId="0" applyFont="1" applyBorder="1" applyAlignment="1">
      <alignment horizontal="center" vertical="center" wrapText="1"/>
    </xf>
    <xf numFmtId="0" fontId="0" fillId="0" borderId="3" xfId="0" applyBorder="1" applyAlignment="1">
      <alignment horizontal="center" vertical="center" wrapText="1"/>
    </xf>
    <xf numFmtId="164" fontId="1" fillId="0" borderId="14"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1" fillId="0" borderId="14" xfId="0" applyNumberFormat="1" applyFont="1" applyBorder="1" applyAlignment="1">
      <alignment horizontal="justify" vertical="top" wrapText="1"/>
    </xf>
    <xf numFmtId="0" fontId="0" fillId="0" borderId="5" xfId="0" applyBorder="1" applyAlignment="1">
      <alignment horizontal="justify" vertical="top" wrapText="1"/>
    </xf>
    <xf numFmtId="0" fontId="0" fillId="0" borderId="25" xfId="0" applyBorder="1" applyAlignment="1">
      <alignment horizontal="justify" vertical="top" wrapText="1"/>
    </xf>
    <xf numFmtId="0" fontId="1" fillId="2" borderId="21" xfId="0" applyNumberFormat="1" applyFont="1" applyFill="1" applyBorder="1" applyAlignment="1">
      <alignment horizontal="justify" vertical="center" wrapText="1"/>
    </xf>
    <xf numFmtId="0" fontId="10" fillId="0" borderId="23" xfId="0" applyFont="1" applyBorder="1" applyAlignment="1">
      <alignment horizontal="justify" vertical="center" wrapText="1"/>
    </xf>
    <xf numFmtId="0" fontId="1" fillId="0" borderId="4" xfId="0" applyNumberFormat="1" applyFont="1" applyFill="1" applyBorder="1" applyAlignment="1">
      <alignment horizontal="justify" vertical="top" wrapText="1"/>
    </xf>
    <xf numFmtId="0" fontId="1" fillId="0" borderId="5" xfId="0" applyNumberFormat="1" applyFont="1" applyFill="1" applyBorder="1" applyAlignment="1">
      <alignment horizontal="justify" vertical="top" wrapText="1"/>
    </xf>
    <xf numFmtId="0" fontId="0" fillId="0" borderId="3" xfId="0" applyBorder="1" applyAlignment="1">
      <alignment horizontal="justify" vertical="top"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1" xfId="0" applyNumberFormat="1" applyFont="1" applyBorder="1" applyAlignment="1">
      <alignment horizontal="left" vertical="center" wrapText="1"/>
    </xf>
    <xf numFmtId="0" fontId="1" fillId="0" borderId="22" xfId="0" applyNumberFormat="1" applyFont="1" applyBorder="1" applyAlignment="1">
      <alignment horizontal="left" vertical="center" wrapText="1"/>
    </xf>
    <xf numFmtId="0" fontId="1" fillId="0" borderId="13" xfId="0" applyNumberFormat="1" applyFont="1" applyBorder="1" applyAlignment="1">
      <alignment horizontal="left" vertical="center" wrapText="1"/>
    </xf>
    <xf numFmtId="0" fontId="1" fillId="0" borderId="21" xfId="0" applyNumberFormat="1" applyFont="1" applyBorder="1" applyAlignment="1">
      <alignment horizontal="justify" vertical="center" wrapText="1"/>
    </xf>
    <xf numFmtId="0" fontId="0" fillId="0" borderId="22" xfId="0" applyBorder="1" applyAlignment="1">
      <alignment horizontal="justify" vertical="center" wrapText="1"/>
    </xf>
    <xf numFmtId="0" fontId="0" fillId="0" borderId="13" xfId="0" applyBorder="1" applyAlignment="1">
      <alignment horizontal="justify" vertical="center" wrapText="1"/>
    </xf>
    <xf numFmtId="0" fontId="1" fillId="0" borderId="2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0" xfId="0" applyNumberFormat="1" applyFont="1" applyBorder="1" applyAlignment="1">
      <alignment horizontal="justify" vertical="top" wrapText="1"/>
    </xf>
    <xf numFmtId="0" fontId="1" fillId="0" borderId="12" xfId="0" applyNumberFormat="1" applyFont="1" applyBorder="1" applyAlignment="1">
      <alignment horizontal="justify" vertical="top" wrapText="1"/>
    </xf>
    <xf numFmtId="0" fontId="1" fillId="0" borderId="7" xfId="0" applyNumberFormat="1" applyFont="1" applyBorder="1" applyAlignment="1">
      <alignment horizontal="justify" vertical="center" wrapText="1"/>
    </xf>
    <xf numFmtId="0" fontId="1" fillId="0" borderId="1" xfId="0" applyNumberFormat="1" applyFont="1" applyBorder="1" applyAlignment="1">
      <alignment horizontal="justify" vertical="center" wrapText="1"/>
    </xf>
    <xf numFmtId="0" fontId="1" fillId="0" borderId="11" xfId="0" applyNumberFormat="1" applyFont="1" applyBorder="1" applyAlignment="1">
      <alignment horizontal="justify" vertical="center" wrapText="1"/>
    </xf>
    <xf numFmtId="0" fontId="1" fillId="0" borderId="22" xfId="0" applyNumberFormat="1" applyFont="1" applyBorder="1" applyAlignment="1">
      <alignment horizontal="justify" vertical="center" wrapText="1"/>
    </xf>
    <xf numFmtId="0" fontId="1" fillId="0" borderId="23" xfId="0" applyNumberFormat="1" applyFont="1" applyBorder="1" applyAlignment="1">
      <alignment horizontal="justify" vertical="center" wrapText="1"/>
    </xf>
    <xf numFmtId="0" fontId="0" fillId="0" borderId="23" xfId="0" applyBorder="1" applyAlignment="1">
      <alignment horizontal="justify" vertical="center" wrapText="1"/>
    </xf>
    <xf numFmtId="0" fontId="1" fillId="0" borderId="2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29" xfId="0" applyNumberFormat="1" applyFont="1" applyFill="1" applyBorder="1" applyAlignment="1">
      <alignment horizontal="justify" vertical="center" wrapText="1"/>
    </xf>
    <xf numFmtId="0" fontId="1" fillId="0" borderId="0" xfId="0" applyNumberFormat="1" applyFont="1" applyAlignment="1">
      <alignment horizontal="right" vertical="center" wrapText="1"/>
    </xf>
    <xf numFmtId="0" fontId="1" fillId="0" borderId="0" xfId="0" applyNumberFormat="1" applyFont="1" applyAlignment="1">
      <alignment horizontal="right" wrapText="1"/>
    </xf>
    <xf numFmtId="0" fontId="1" fillId="0" borderId="15"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8" xfId="0" applyNumberFormat="1" applyFont="1" applyBorder="1" applyAlignment="1">
      <alignment horizontal="justify" vertical="center" wrapText="1"/>
    </xf>
    <xf numFmtId="0" fontId="1" fillId="0" borderId="10" xfId="0" applyNumberFormat="1" applyFont="1" applyBorder="1" applyAlignment="1">
      <alignment horizontal="justify" vertical="center" wrapText="1"/>
    </xf>
    <xf numFmtId="0" fontId="1" fillId="0" borderId="24"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5" xfId="0" applyFont="1" applyBorder="1" applyAlignment="1">
      <alignment wrapText="1"/>
    </xf>
    <xf numFmtId="0" fontId="1" fillId="0" borderId="3" xfId="0" applyFont="1" applyBorder="1" applyAlignment="1">
      <alignment wrapText="1"/>
    </xf>
    <xf numFmtId="0" fontId="1" fillId="0" borderId="4" xfId="0" applyNumberFormat="1" applyFont="1" applyBorder="1" applyAlignment="1">
      <alignment horizontal="justify" vertical="center" wrapText="1"/>
    </xf>
    <xf numFmtId="0" fontId="1" fillId="0" borderId="13" xfId="0" applyNumberFormat="1" applyFont="1" applyBorder="1" applyAlignment="1">
      <alignment horizontal="justify"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8" xfId="0" applyNumberFormat="1" applyFont="1" applyFill="1" applyBorder="1" applyAlignment="1">
      <alignment horizontal="justify" vertical="center" wrapText="1"/>
    </xf>
    <xf numFmtId="0" fontId="1" fillId="0" borderId="10" xfId="0" applyNumberFormat="1" applyFont="1" applyFill="1" applyBorder="1" applyAlignment="1">
      <alignment horizontal="justify" vertical="center" wrapText="1"/>
    </xf>
    <xf numFmtId="0" fontId="1" fillId="0" borderId="12" xfId="0" applyNumberFormat="1" applyFont="1" applyFill="1" applyBorder="1" applyAlignment="1">
      <alignment horizontal="justify" vertical="center" wrapText="1"/>
    </xf>
    <xf numFmtId="0" fontId="1" fillId="0" borderId="39" xfId="0" applyNumberFormat="1" applyFont="1" applyBorder="1" applyAlignment="1">
      <alignment horizontal="center" vertical="center" wrapText="1"/>
    </xf>
    <xf numFmtId="0" fontId="1" fillId="0" borderId="25"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1" fillId="0" borderId="3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5" xfId="0" applyNumberFormat="1" applyFont="1" applyBorder="1" applyAlignment="1">
      <alignment horizontal="center" vertical="center" wrapText="1"/>
    </xf>
    <xf numFmtId="0" fontId="1" fillId="0" borderId="30"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8" fillId="2" borderId="0" xfId="0" applyFont="1" applyFill="1" applyAlignment="1">
      <alignment horizontal="justify"/>
    </xf>
    <xf numFmtId="0" fontId="0" fillId="0" borderId="0" xfId="0" applyFont="1" applyAlignment="1"/>
    <xf numFmtId="0" fontId="15" fillId="2" borderId="34" xfId="0" applyFont="1" applyFill="1" applyBorder="1" applyAlignment="1">
      <alignment horizontal="justify" vertical="center" wrapText="1"/>
    </xf>
    <xf numFmtId="0" fontId="17" fillId="0" borderId="41" xfId="0" applyFont="1" applyBorder="1" applyAlignment="1">
      <alignment vertical="center" wrapText="1"/>
    </xf>
    <xf numFmtId="0" fontId="17" fillId="0" borderId="33" xfId="0" applyFont="1" applyBorder="1" applyAlignment="1">
      <alignment vertical="center" wrapText="1"/>
    </xf>
    <xf numFmtId="0" fontId="3" fillId="2" borderId="34" xfId="1" applyFill="1" applyBorder="1" applyAlignment="1">
      <alignment horizontal="justify" vertical="center" wrapText="1"/>
    </xf>
    <xf numFmtId="0" fontId="0" fillId="0" borderId="41" xfId="0" applyBorder="1" applyAlignment="1">
      <alignment vertical="center" wrapText="1"/>
    </xf>
    <xf numFmtId="0" fontId="0" fillId="0" borderId="33" xfId="0" applyBorder="1" applyAlignment="1">
      <alignment vertical="center" wrapText="1"/>
    </xf>
    <xf numFmtId="0" fontId="8" fillId="2" borderId="40" xfId="0" applyFont="1" applyFill="1" applyBorder="1" applyAlignment="1">
      <alignment horizontal="justify" vertical="center" wrapText="1"/>
    </xf>
    <xf numFmtId="0" fontId="0" fillId="2" borderId="40" xfId="0" applyFill="1" applyBorder="1" applyAlignment="1">
      <alignment horizontal="justify" vertical="center" wrapText="1"/>
    </xf>
    <xf numFmtId="0" fontId="0" fillId="0" borderId="40" xfId="0" applyBorder="1" applyAlignment="1">
      <alignment horizontal="justify" vertical="center" wrapText="1"/>
    </xf>
    <xf numFmtId="0"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 fillId="0" borderId="14" xfId="0" applyNumberFormat="1" applyFont="1" applyFill="1" applyBorder="1" applyAlignment="1">
      <alignment horizontal="justify" vertical="center" wrapText="1"/>
    </xf>
    <xf numFmtId="0" fontId="1" fillId="0" borderId="25" xfId="0" applyNumberFormat="1" applyFont="1" applyFill="1" applyBorder="1" applyAlignment="1">
      <alignment horizontal="justify" vertical="center" wrapText="1"/>
    </xf>
  </cellXfs>
  <cellStyles count="9">
    <cellStyle name="Гиперссылка" xfId="1" builtinId="8"/>
    <cellStyle name="Обычный" xfId="0" builtinId="0"/>
    <cellStyle name="Обычный 2" xfId="3"/>
    <cellStyle name="Обычный 2 2" xfId="4"/>
    <cellStyle name="Обычный 2 3" xfId="5"/>
    <cellStyle name="Обычный 3" xfId="6"/>
    <cellStyle name="Обычный 3 2" xfId="2"/>
    <cellStyle name="Обычный 4" xfId="7"/>
    <cellStyle name="Финансовы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ny_sizova@mail.ru" TargetMode="External"/><Relationship Id="rId2" Type="http://schemas.openxmlformats.org/officeDocument/2006/relationships/hyperlink" Target="mailto:miass-at@mail.ru" TargetMode="External"/><Relationship Id="rId1" Type="http://schemas.openxmlformats.org/officeDocument/2006/relationships/hyperlink" Target="mailto:pirogova_tn1979@mail.r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iass.gov74.ru/miass/administration/finupr/Proekt_budget_2021-2023.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50"/>
  </sheetPr>
  <dimension ref="A2:E212"/>
  <sheetViews>
    <sheetView zoomScale="90" zoomScaleNormal="90" workbookViewId="0">
      <pane xSplit="2" ySplit="4" topLeftCell="C5" activePane="bottomRight" state="frozen"/>
      <selection pane="topRight" activeCell="C1" sqref="C1"/>
      <selection pane="bottomLeft" activeCell="A4" sqref="A4"/>
      <selection pane="bottomRight" activeCell="A3" sqref="A3:E3"/>
    </sheetView>
  </sheetViews>
  <sheetFormatPr defaultRowHeight="15.75"/>
  <cols>
    <col min="1" max="1" width="6.28515625" style="3" customWidth="1"/>
    <col min="2" max="2" width="25.42578125" style="2" customWidth="1"/>
    <col min="3" max="3" width="60.85546875" style="2" customWidth="1"/>
    <col min="4" max="4" width="18" style="2" customWidth="1"/>
    <col min="5" max="5" width="71.5703125" style="2" customWidth="1"/>
    <col min="6" max="16384" width="9.140625" style="2"/>
  </cols>
  <sheetData>
    <row r="2" spans="1:5">
      <c r="A2" s="184" t="s">
        <v>566</v>
      </c>
      <c r="B2" s="185"/>
      <c r="C2" s="185"/>
      <c r="D2" s="185"/>
      <c r="E2" s="185"/>
    </row>
    <row r="3" spans="1:5" ht="16.5" thickBot="1">
      <c r="A3" s="140" t="s">
        <v>565</v>
      </c>
      <c r="B3" s="140"/>
      <c r="C3" s="140"/>
      <c r="D3" s="140"/>
      <c r="E3" s="140"/>
    </row>
    <row r="4" spans="1:5" ht="32.25" thickBot="1">
      <c r="A4" s="29" t="s">
        <v>0</v>
      </c>
      <c r="B4" s="20" t="s">
        <v>1</v>
      </c>
      <c r="C4" s="20" t="s">
        <v>2</v>
      </c>
      <c r="D4" s="47" t="s">
        <v>3</v>
      </c>
      <c r="E4" s="21" t="s">
        <v>260</v>
      </c>
    </row>
    <row r="5" spans="1:5" ht="31.5">
      <c r="A5" s="186">
        <v>1</v>
      </c>
      <c r="B5" s="85" t="s">
        <v>5</v>
      </c>
      <c r="C5" s="85" t="s">
        <v>6</v>
      </c>
      <c r="D5" s="91" t="s">
        <v>277</v>
      </c>
      <c r="E5" s="188" t="s">
        <v>354</v>
      </c>
    </row>
    <row r="6" spans="1:5" ht="21" customHeight="1" thickBot="1">
      <c r="A6" s="187"/>
      <c r="B6" s="45" t="s">
        <v>168</v>
      </c>
      <c r="C6" s="86" t="s">
        <v>7</v>
      </c>
      <c r="D6" s="44"/>
      <c r="E6" s="189"/>
    </row>
    <row r="7" spans="1:5" ht="36" customHeight="1">
      <c r="A7" s="186">
        <v>2</v>
      </c>
      <c r="B7" s="192" t="s">
        <v>251</v>
      </c>
      <c r="C7" s="85" t="s">
        <v>6</v>
      </c>
      <c r="D7" s="91" t="s">
        <v>277</v>
      </c>
      <c r="E7" s="81"/>
    </row>
    <row r="8" spans="1:5" ht="54" customHeight="1">
      <c r="A8" s="187"/>
      <c r="B8" s="193"/>
      <c r="C8" s="86" t="s">
        <v>8</v>
      </c>
      <c r="D8" s="44"/>
      <c r="E8" s="95" t="s">
        <v>346</v>
      </c>
    </row>
    <row r="9" spans="1:5" ht="63">
      <c r="A9" s="187"/>
      <c r="B9" s="193"/>
      <c r="C9" s="86" t="s">
        <v>9</v>
      </c>
      <c r="D9" s="44"/>
      <c r="E9" s="95" t="s">
        <v>355</v>
      </c>
    </row>
    <row r="10" spans="1:5" ht="63">
      <c r="A10" s="187"/>
      <c r="B10" s="193"/>
      <c r="C10" s="86" t="s">
        <v>10</v>
      </c>
      <c r="D10" s="44">
        <v>781.2</v>
      </c>
      <c r="E10" s="95" t="s">
        <v>355</v>
      </c>
    </row>
    <row r="11" spans="1:5" ht="104.25" customHeight="1">
      <c r="A11" s="187"/>
      <c r="B11" s="193"/>
      <c r="C11" s="86" t="s">
        <v>11</v>
      </c>
      <c r="D11" s="44"/>
      <c r="E11" s="95" t="s">
        <v>292</v>
      </c>
    </row>
    <row r="12" spans="1:5" ht="88.5" customHeight="1">
      <c r="A12" s="187"/>
      <c r="B12" s="193"/>
      <c r="C12" s="86" t="s">
        <v>12</v>
      </c>
      <c r="D12" s="44"/>
      <c r="E12" s="95" t="s">
        <v>311</v>
      </c>
    </row>
    <row r="13" spans="1:5" ht="126">
      <c r="A13" s="187"/>
      <c r="B13" s="193"/>
      <c r="C13" s="148" t="s">
        <v>13</v>
      </c>
      <c r="D13" s="145"/>
      <c r="E13" s="69" t="s">
        <v>541</v>
      </c>
    </row>
    <row r="14" spans="1:5" ht="110.25" customHeight="1">
      <c r="A14" s="187"/>
      <c r="B14" s="193"/>
      <c r="C14" s="149"/>
      <c r="D14" s="146"/>
      <c r="E14" s="95" t="s">
        <v>552</v>
      </c>
    </row>
    <row r="15" spans="1:5" ht="83.25" customHeight="1">
      <c r="A15" s="187"/>
      <c r="B15" s="193"/>
      <c r="C15" s="150"/>
      <c r="D15" s="147"/>
      <c r="E15" s="137" t="s">
        <v>553</v>
      </c>
    </row>
    <row r="16" spans="1:5" ht="63">
      <c r="A16" s="187"/>
      <c r="B16" s="193"/>
      <c r="C16" s="86" t="s">
        <v>14</v>
      </c>
      <c r="D16" s="44"/>
      <c r="E16" s="36" t="s">
        <v>309</v>
      </c>
    </row>
    <row r="17" spans="1:5" ht="78.75">
      <c r="A17" s="187"/>
      <c r="B17" s="193"/>
      <c r="C17" s="86" t="s">
        <v>15</v>
      </c>
      <c r="D17" s="44"/>
      <c r="E17" s="82" t="s">
        <v>310</v>
      </c>
    </row>
    <row r="18" spans="1:5" ht="47.25">
      <c r="A18" s="187"/>
      <c r="B18" s="193"/>
      <c r="C18" s="86" t="s">
        <v>16</v>
      </c>
      <c r="D18" s="44"/>
      <c r="E18" s="95" t="s">
        <v>355</v>
      </c>
    </row>
    <row r="19" spans="1:5" ht="31.5">
      <c r="A19" s="187"/>
      <c r="B19" s="193"/>
      <c r="C19" s="86" t="s">
        <v>17</v>
      </c>
      <c r="D19" s="44"/>
      <c r="E19" s="95" t="s">
        <v>355</v>
      </c>
    </row>
    <row r="20" spans="1:5" ht="63.75" thickBot="1">
      <c r="A20" s="190"/>
      <c r="B20" s="193"/>
      <c r="C20" s="22" t="s">
        <v>18</v>
      </c>
      <c r="D20" s="60"/>
      <c r="E20" s="64" t="s">
        <v>362</v>
      </c>
    </row>
    <row r="21" spans="1:5" ht="31.5">
      <c r="A21" s="186">
        <v>3</v>
      </c>
      <c r="B21" s="192" t="s">
        <v>252</v>
      </c>
      <c r="C21" s="85" t="s">
        <v>19</v>
      </c>
      <c r="D21" s="91" t="s">
        <v>277</v>
      </c>
      <c r="E21" s="81"/>
    </row>
    <row r="22" spans="1:5" ht="110.25">
      <c r="A22" s="187"/>
      <c r="B22" s="193"/>
      <c r="C22" s="86" t="s">
        <v>20</v>
      </c>
      <c r="D22" s="44"/>
      <c r="E22" s="82" t="s">
        <v>356</v>
      </c>
    </row>
    <row r="23" spans="1:5" ht="110.25">
      <c r="A23" s="187"/>
      <c r="B23" s="193"/>
      <c r="C23" s="86" t="s">
        <v>21</v>
      </c>
      <c r="D23" s="44">
        <v>126.2</v>
      </c>
      <c r="E23" s="82" t="s">
        <v>294</v>
      </c>
    </row>
    <row r="24" spans="1:5" ht="110.25">
      <c r="A24" s="187"/>
      <c r="B24" s="193"/>
      <c r="C24" s="86" t="s">
        <v>22</v>
      </c>
      <c r="D24" s="44"/>
      <c r="E24" s="82" t="s">
        <v>365</v>
      </c>
    </row>
    <row r="25" spans="1:5" ht="48" thickBot="1">
      <c r="A25" s="191"/>
      <c r="B25" s="194"/>
      <c r="C25" s="87" t="s">
        <v>23</v>
      </c>
      <c r="D25" s="48"/>
      <c r="E25" s="96" t="s">
        <v>357</v>
      </c>
    </row>
    <row r="26" spans="1:5" ht="33.75" customHeight="1">
      <c r="A26" s="186">
        <v>4</v>
      </c>
      <c r="B26" s="195" t="s">
        <v>253</v>
      </c>
      <c r="C26" s="85" t="s">
        <v>24</v>
      </c>
      <c r="D26" s="91">
        <f>SUM(D27:D36)</f>
        <v>0</v>
      </c>
      <c r="E26" s="161" t="s">
        <v>554</v>
      </c>
    </row>
    <row r="27" spans="1:5" ht="33.75" customHeight="1">
      <c r="A27" s="187"/>
      <c r="B27" s="193"/>
      <c r="C27" s="86" t="s">
        <v>25</v>
      </c>
      <c r="D27" s="44"/>
      <c r="E27" s="171"/>
    </row>
    <row r="28" spans="1:5" ht="33.75" customHeight="1">
      <c r="A28" s="187"/>
      <c r="B28" s="193"/>
      <c r="C28" s="86" t="s">
        <v>26</v>
      </c>
      <c r="D28" s="44"/>
      <c r="E28" s="171"/>
    </row>
    <row r="29" spans="1:5" ht="33.75" customHeight="1">
      <c r="A29" s="187"/>
      <c r="B29" s="193"/>
      <c r="C29" s="86" t="s">
        <v>27</v>
      </c>
      <c r="D29" s="44"/>
      <c r="E29" s="171"/>
    </row>
    <row r="30" spans="1:5" ht="33.75" customHeight="1">
      <c r="A30" s="187"/>
      <c r="B30" s="193"/>
      <c r="C30" s="86" t="s">
        <v>28</v>
      </c>
      <c r="D30" s="44"/>
      <c r="E30" s="171"/>
    </row>
    <row r="31" spans="1:5" ht="26.25" customHeight="1">
      <c r="A31" s="187"/>
      <c r="B31" s="193"/>
      <c r="C31" s="86" t="s">
        <v>29</v>
      </c>
      <c r="D31" s="44"/>
      <c r="E31" s="171"/>
    </row>
    <row r="32" spans="1:5" ht="33.75" customHeight="1">
      <c r="A32" s="187"/>
      <c r="B32" s="193"/>
      <c r="C32" s="86" t="s">
        <v>30</v>
      </c>
      <c r="D32" s="44"/>
      <c r="E32" s="171"/>
    </row>
    <row r="33" spans="1:5" ht="33.75" customHeight="1">
      <c r="A33" s="187"/>
      <c r="B33" s="193"/>
      <c r="C33" s="86" t="s">
        <v>31</v>
      </c>
      <c r="D33" s="44"/>
      <c r="E33" s="171"/>
    </row>
    <row r="34" spans="1:5" ht="26.25" customHeight="1">
      <c r="A34" s="187"/>
      <c r="B34" s="193"/>
      <c r="C34" s="86" t="s">
        <v>32</v>
      </c>
      <c r="D34" s="44"/>
      <c r="E34" s="171"/>
    </row>
    <row r="35" spans="1:5" ht="27.75" customHeight="1">
      <c r="A35" s="187"/>
      <c r="B35" s="193"/>
      <c r="C35" s="86" t="s">
        <v>33</v>
      </c>
      <c r="D35" s="44"/>
      <c r="E35" s="171"/>
    </row>
    <row r="36" spans="1:5" ht="24" customHeight="1" thickBot="1">
      <c r="A36" s="191"/>
      <c r="B36" s="194"/>
      <c r="C36" s="87" t="s">
        <v>34</v>
      </c>
      <c r="D36" s="48"/>
      <c r="E36" s="196"/>
    </row>
    <row r="37" spans="1:5" ht="111" thickBot="1">
      <c r="A37" s="29">
        <v>5</v>
      </c>
      <c r="B37" s="16" t="s">
        <v>35</v>
      </c>
      <c r="C37" s="17" t="s">
        <v>36</v>
      </c>
      <c r="D37" s="49"/>
      <c r="E37" s="18" t="s">
        <v>365</v>
      </c>
    </row>
    <row r="38" spans="1:5" ht="31.5">
      <c r="A38" s="186">
        <v>6</v>
      </c>
      <c r="B38" s="192" t="s">
        <v>254</v>
      </c>
      <c r="C38" s="85" t="s">
        <v>24</v>
      </c>
      <c r="D38" s="91">
        <f>SUM(D39:D45)</f>
        <v>0</v>
      </c>
      <c r="E38" s="161" t="s">
        <v>303</v>
      </c>
    </row>
    <row r="39" spans="1:5">
      <c r="A39" s="187"/>
      <c r="B39" s="193"/>
      <c r="C39" s="86" t="s">
        <v>80</v>
      </c>
      <c r="D39" s="44"/>
      <c r="E39" s="171"/>
    </row>
    <row r="40" spans="1:5">
      <c r="A40" s="187"/>
      <c r="B40" s="193"/>
      <c r="C40" s="86" t="s">
        <v>81</v>
      </c>
      <c r="D40" s="44"/>
      <c r="E40" s="171"/>
    </row>
    <row r="41" spans="1:5">
      <c r="A41" s="187"/>
      <c r="B41" s="193"/>
      <c r="C41" s="86" t="s">
        <v>82</v>
      </c>
      <c r="D41" s="44"/>
      <c r="E41" s="171"/>
    </row>
    <row r="42" spans="1:5">
      <c r="A42" s="187"/>
      <c r="B42" s="193"/>
      <c r="C42" s="86" t="s">
        <v>83</v>
      </c>
      <c r="D42" s="44"/>
      <c r="E42" s="171"/>
    </row>
    <row r="43" spans="1:5">
      <c r="A43" s="187"/>
      <c r="B43" s="193"/>
      <c r="C43" s="86" t="s">
        <v>84</v>
      </c>
      <c r="D43" s="44"/>
      <c r="E43" s="171"/>
    </row>
    <row r="44" spans="1:5" ht="31.5">
      <c r="A44" s="187"/>
      <c r="B44" s="193"/>
      <c r="C44" s="86" t="s">
        <v>85</v>
      </c>
      <c r="D44" s="44"/>
      <c r="E44" s="172"/>
    </row>
    <row r="45" spans="1:5" ht="16.5" thickBot="1">
      <c r="A45" s="191"/>
      <c r="B45" s="194"/>
      <c r="C45" s="87"/>
      <c r="D45" s="48"/>
      <c r="E45" s="43"/>
    </row>
    <row r="46" spans="1:5" ht="31.5">
      <c r="A46" s="186">
        <v>7</v>
      </c>
      <c r="B46" s="88" t="s">
        <v>37</v>
      </c>
      <c r="C46" s="85" t="s">
        <v>38</v>
      </c>
      <c r="D46" s="91" t="s">
        <v>277</v>
      </c>
      <c r="E46" s="81"/>
    </row>
    <row r="47" spans="1:5" ht="94.5">
      <c r="A47" s="187"/>
      <c r="B47" s="200" t="s">
        <v>39</v>
      </c>
      <c r="C47" s="86" t="s">
        <v>86</v>
      </c>
      <c r="D47" s="44">
        <v>5092</v>
      </c>
      <c r="E47" s="82" t="s">
        <v>284</v>
      </c>
    </row>
    <row r="48" spans="1:5">
      <c r="A48" s="187"/>
      <c r="B48" s="193"/>
      <c r="C48" s="86" t="s">
        <v>87</v>
      </c>
      <c r="D48" s="44"/>
      <c r="E48" s="82" t="s">
        <v>358</v>
      </c>
    </row>
    <row r="49" spans="1:5" ht="189">
      <c r="A49" s="187"/>
      <c r="B49" s="193"/>
      <c r="C49" s="86" t="s">
        <v>88</v>
      </c>
      <c r="D49" s="44"/>
      <c r="E49" s="95" t="s">
        <v>285</v>
      </c>
    </row>
    <row r="50" spans="1:5" ht="87.75" customHeight="1" thickBot="1">
      <c r="A50" s="191"/>
      <c r="B50" s="194"/>
      <c r="C50" s="87" t="s">
        <v>89</v>
      </c>
      <c r="D50" s="48"/>
      <c r="E50" s="43" t="s">
        <v>312</v>
      </c>
    </row>
    <row r="51" spans="1:5" ht="31.5">
      <c r="A51" s="186">
        <v>8</v>
      </c>
      <c r="B51" s="192" t="s">
        <v>255</v>
      </c>
      <c r="C51" s="85" t="s">
        <v>40</v>
      </c>
      <c r="D51" s="91" t="s">
        <v>277</v>
      </c>
      <c r="E51" s="81"/>
    </row>
    <row r="52" spans="1:5" ht="126">
      <c r="A52" s="187"/>
      <c r="B52" s="193"/>
      <c r="C52" s="86" t="s">
        <v>90</v>
      </c>
      <c r="D52" s="44"/>
      <c r="E52" s="95" t="s">
        <v>286</v>
      </c>
    </row>
    <row r="53" spans="1:5" ht="126">
      <c r="A53" s="187"/>
      <c r="B53" s="193"/>
      <c r="C53" s="86" t="s">
        <v>91</v>
      </c>
      <c r="D53" s="44"/>
      <c r="E53" s="95" t="s">
        <v>287</v>
      </c>
    </row>
    <row r="54" spans="1:5" ht="126">
      <c r="A54" s="187"/>
      <c r="B54" s="193"/>
      <c r="C54" s="86" t="s">
        <v>92</v>
      </c>
      <c r="D54" s="44"/>
      <c r="E54" s="95" t="s">
        <v>347</v>
      </c>
    </row>
    <row r="55" spans="1:5" ht="47.25">
      <c r="A55" s="187"/>
      <c r="B55" s="193"/>
      <c r="C55" s="86" t="s">
        <v>93</v>
      </c>
      <c r="D55" s="44"/>
      <c r="E55" s="82" t="s">
        <v>366</v>
      </c>
    </row>
    <row r="56" spans="1:5" ht="95.25" thickBot="1">
      <c r="A56" s="191"/>
      <c r="B56" s="194"/>
      <c r="C56" s="87" t="s">
        <v>94</v>
      </c>
      <c r="D56" s="48"/>
      <c r="E56" s="96" t="s">
        <v>359</v>
      </c>
    </row>
    <row r="57" spans="1:5" ht="31.5">
      <c r="A57" s="186">
        <v>9</v>
      </c>
      <c r="B57" s="192" t="s">
        <v>256</v>
      </c>
      <c r="C57" s="85" t="s">
        <v>38</v>
      </c>
      <c r="D57" s="91" t="s">
        <v>277</v>
      </c>
      <c r="E57" s="81"/>
    </row>
    <row r="58" spans="1:5" ht="78.75">
      <c r="A58" s="187"/>
      <c r="B58" s="193"/>
      <c r="C58" s="65" t="s">
        <v>95</v>
      </c>
      <c r="D58" s="73"/>
      <c r="E58" s="95" t="s">
        <v>350</v>
      </c>
    </row>
    <row r="59" spans="1:5" ht="267.75">
      <c r="A59" s="187"/>
      <c r="B59" s="193"/>
      <c r="C59" s="86" t="s">
        <v>96</v>
      </c>
      <c r="D59" s="44"/>
      <c r="E59" s="95" t="s">
        <v>313</v>
      </c>
    </row>
    <row r="60" spans="1:5" ht="141.75">
      <c r="A60" s="187"/>
      <c r="B60" s="193"/>
      <c r="C60" s="86" t="s">
        <v>97</v>
      </c>
      <c r="D60" s="44"/>
      <c r="E60" s="82" t="s">
        <v>288</v>
      </c>
    </row>
    <row r="61" spans="1:5" ht="31.5">
      <c r="A61" s="187"/>
      <c r="B61" s="193"/>
      <c r="C61" s="86" t="s">
        <v>41</v>
      </c>
      <c r="D61" s="44" t="s">
        <v>277</v>
      </c>
      <c r="E61" s="82"/>
    </row>
    <row r="62" spans="1:5" ht="78.75">
      <c r="A62" s="187"/>
      <c r="B62" s="193"/>
      <c r="C62" s="86" t="s">
        <v>42</v>
      </c>
      <c r="D62" s="44"/>
      <c r="E62" s="64" t="s">
        <v>367</v>
      </c>
    </row>
    <row r="63" spans="1:5" ht="110.25">
      <c r="A63" s="187"/>
      <c r="B63" s="193"/>
      <c r="C63" s="86" t="s">
        <v>43</v>
      </c>
      <c r="D63" s="44"/>
      <c r="E63" s="82" t="s">
        <v>365</v>
      </c>
    </row>
    <row r="64" spans="1:5" ht="79.5" thickBot="1">
      <c r="A64" s="191"/>
      <c r="B64" s="194"/>
      <c r="C64" s="87" t="s">
        <v>44</v>
      </c>
      <c r="D64" s="48"/>
      <c r="E64" s="96" t="s">
        <v>368</v>
      </c>
    </row>
    <row r="65" spans="1:5" ht="31.5">
      <c r="A65" s="186">
        <v>10</v>
      </c>
      <c r="B65" s="192" t="s">
        <v>257</v>
      </c>
      <c r="C65" s="85" t="s">
        <v>38</v>
      </c>
      <c r="D65" s="91" t="s">
        <v>277</v>
      </c>
      <c r="E65" s="161" t="s">
        <v>308</v>
      </c>
    </row>
    <row r="66" spans="1:5" ht="47.25">
      <c r="A66" s="187"/>
      <c r="B66" s="157"/>
      <c r="C66" s="86" t="s">
        <v>45</v>
      </c>
      <c r="D66" s="44">
        <v>600</v>
      </c>
      <c r="E66" s="162"/>
    </row>
    <row r="67" spans="1:5" ht="47.25">
      <c r="A67" s="187"/>
      <c r="B67" s="157"/>
      <c r="C67" s="86" t="s">
        <v>46</v>
      </c>
      <c r="D67" s="44">
        <v>1000</v>
      </c>
      <c r="E67" s="173"/>
    </row>
    <row r="68" spans="1:5" ht="63.75" thickBot="1">
      <c r="A68" s="191"/>
      <c r="B68" s="175"/>
      <c r="C68" s="87" t="s">
        <v>47</v>
      </c>
      <c r="D68" s="48"/>
      <c r="E68" s="66" t="s">
        <v>314</v>
      </c>
    </row>
    <row r="69" spans="1:5" ht="31.5">
      <c r="A69" s="186">
        <v>11</v>
      </c>
      <c r="B69" s="88" t="s">
        <v>169</v>
      </c>
      <c r="C69" s="85" t="s">
        <v>38</v>
      </c>
      <c r="D69" s="91" t="s">
        <v>277</v>
      </c>
      <c r="E69" s="101"/>
    </row>
    <row r="70" spans="1:5" ht="47.25">
      <c r="A70" s="187"/>
      <c r="B70" s="89" t="s">
        <v>542</v>
      </c>
      <c r="C70" s="74" t="s">
        <v>48</v>
      </c>
      <c r="D70" s="44"/>
      <c r="E70" s="75" t="s">
        <v>363</v>
      </c>
    </row>
    <row r="71" spans="1:5" ht="47.25">
      <c r="A71" s="187"/>
      <c r="B71" s="89" t="s">
        <v>49</v>
      </c>
      <c r="C71" s="86" t="s">
        <v>170</v>
      </c>
      <c r="D71" s="44">
        <f>SUM(D72:D93)</f>
        <v>2325</v>
      </c>
      <c r="E71" s="62"/>
    </row>
    <row r="72" spans="1:5" ht="38.25" customHeight="1">
      <c r="A72" s="187"/>
      <c r="B72" s="89" t="s">
        <v>50</v>
      </c>
      <c r="C72" s="86" t="s">
        <v>51</v>
      </c>
      <c r="D72" s="44"/>
      <c r="E72" s="166" t="s">
        <v>558</v>
      </c>
    </row>
    <row r="73" spans="1:5" ht="38.25" customHeight="1">
      <c r="A73" s="187"/>
      <c r="B73" s="200"/>
      <c r="C73" s="86" t="s">
        <v>52</v>
      </c>
      <c r="D73" s="44">
        <v>320</v>
      </c>
      <c r="E73" s="166"/>
    </row>
    <row r="74" spans="1:5" ht="38.25" customHeight="1">
      <c r="A74" s="187"/>
      <c r="B74" s="193"/>
      <c r="C74" s="86" t="s">
        <v>53</v>
      </c>
      <c r="D74" s="44">
        <v>70</v>
      </c>
      <c r="E74" s="166"/>
    </row>
    <row r="75" spans="1:5" ht="38.25" customHeight="1">
      <c r="A75" s="187"/>
      <c r="B75" s="193"/>
      <c r="C75" s="86" t="s">
        <v>54</v>
      </c>
      <c r="D75" s="44">
        <v>50</v>
      </c>
      <c r="E75" s="166"/>
    </row>
    <row r="76" spans="1:5" ht="38.25" customHeight="1">
      <c r="A76" s="187"/>
      <c r="B76" s="193"/>
      <c r="C76" s="86" t="s">
        <v>55</v>
      </c>
      <c r="D76" s="44">
        <v>60</v>
      </c>
      <c r="E76" s="166"/>
    </row>
    <row r="77" spans="1:5" ht="38.25" customHeight="1">
      <c r="A77" s="187"/>
      <c r="B77" s="193"/>
      <c r="C77" s="86" t="s">
        <v>56</v>
      </c>
      <c r="D77" s="44">
        <v>195</v>
      </c>
      <c r="E77" s="166"/>
    </row>
    <row r="78" spans="1:5" ht="38.25" customHeight="1">
      <c r="A78" s="187"/>
      <c r="B78" s="193"/>
      <c r="C78" s="86" t="s">
        <v>57</v>
      </c>
      <c r="D78" s="44">
        <v>210</v>
      </c>
      <c r="E78" s="166"/>
    </row>
    <row r="79" spans="1:5" ht="38.25" customHeight="1">
      <c r="A79" s="187"/>
      <c r="B79" s="193"/>
      <c r="C79" s="86" t="s">
        <v>58</v>
      </c>
      <c r="D79" s="44">
        <v>15</v>
      </c>
      <c r="E79" s="166"/>
    </row>
    <row r="80" spans="1:5" ht="24" customHeight="1">
      <c r="A80" s="187"/>
      <c r="B80" s="193"/>
      <c r="C80" s="86" t="s">
        <v>59</v>
      </c>
      <c r="D80" s="44"/>
      <c r="E80" s="166" t="s">
        <v>304</v>
      </c>
    </row>
    <row r="81" spans="1:5" ht="24" customHeight="1">
      <c r="A81" s="187"/>
      <c r="B81" s="193"/>
      <c r="C81" s="86" t="s">
        <v>60</v>
      </c>
      <c r="D81" s="44">
        <v>180</v>
      </c>
      <c r="E81" s="166"/>
    </row>
    <row r="82" spans="1:5" ht="24" customHeight="1">
      <c r="A82" s="187"/>
      <c r="B82" s="193"/>
      <c r="C82" s="86" t="s">
        <v>61</v>
      </c>
      <c r="D82" s="44">
        <v>320</v>
      </c>
      <c r="E82" s="166"/>
    </row>
    <row r="83" spans="1:5" ht="24" customHeight="1">
      <c r="A83" s="187"/>
      <c r="B83" s="193"/>
      <c r="C83" s="86" t="s">
        <v>62</v>
      </c>
      <c r="D83" s="44">
        <v>210</v>
      </c>
      <c r="E83" s="166"/>
    </row>
    <row r="84" spans="1:5" ht="24" customHeight="1">
      <c r="A84" s="187"/>
      <c r="B84" s="193"/>
      <c r="C84" s="86" t="s">
        <v>63</v>
      </c>
      <c r="D84" s="44">
        <v>35</v>
      </c>
      <c r="E84" s="166"/>
    </row>
    <row r="85" spans="1:5" ht="24" customHeight="1">
      <c r="A85" s="187"/>
      <c r="B85" s="193"/>
      <c r="C85" s="14" t="s">
        <v>64</v>
      </c>
      <c r="D85" s="44">
        <v>50</v>
      </c>
      <c r="E85" s="166"/>
    </row>
    <row r="86" spans="1:5" ht="24" customHeight="1">
      <c r="A86" s="187"/>
      <c r="B86" s="193"/>
      <c r="C86" s="14" t="s">
        <v>65</v>
      </c>
      <c r="D86" s="44">
        <v>70</v>
      </c>
      <c r="E86" s="166"/>
    </row>
    <row r="87" spans="1:5" ht="24" customHeight="1">
      <c r="A87" s="187"/>
      <c r="B87" s="193"/>
      <c r="C87" s="14" t="s">
        <v>66</v>
      </c>
      <c r="D87" s="44">
        <v>40</v>
      </c>
      <c r="E87" s="166"/>
    </row>
    <row r="88" spans="1:5" ht="31.5" customHeight="1">
      <c r="A88" s="187"/>
      <c r="B88" s="193"/>
      <c r="C88" s="86" t="s">
        <v>67</v>
      </c>
      <c r="D88" s="44"/>
      <c r="E88" s="166" t="s">
        <v>557</v>
      </c>
    </row>
    <row r="89" spans="1:5" ht="31.5" customHeight="1">
      <c r="A89" s="187"/>
      <c r="B89" s="193"/>
      <c r="C89" s="86" t="s">
        <v>68</v>
      </c>
      <c r="D89" s="44">
        <v>320</v>
      </c>
      <c r="E89" s="166"/>
    </row>
    <row r="90" spans="1:5" ht="27" customHeight="1">
      <c r="A90" s="187"/>
      <c r="B90" s="193"/>
      <c r="C90" s="86" t="s">
        <v>69</v>
      </c>
      <c r="D90" s="44">
        <v>60</v>
      </c>
      <c r="E90" s="166"/>
    </row>
    <row r="91" spans="1:5" ht="28.5" customHeight="1">
      <c r="A91" s="187"/>
      <c r="B91" s="193"/>
      <c r="C91" s="86" t="s">
        <v>70</v>
      </c>
      <c r="D91" s="44">
        <v>55</v>
      </c>
      <c r="E91" s="166"/>
    </row>
    <row r="92" spans="1:5" ht="31.5" customHeight="1">
      <c r="A92" s="187"/>
      <c r="B92" s="193"/>
      <c r="C92" s="14" t="s">
        <v>64</v>
      </c>
      <c r="D92" s="44">
        <v>50</v>
      </c>
      <c r="E92" s="166"/>
    </row>
    <row r="93" spans="1:5" ht="31.5" customHeight="1" thickBot="1">
      <c r="A93" s="191"/>
      <c r="B93" s="194"/>
      <c r="C93" s="19" t="s">
        <v>71</v>
      </c>
      <c r="D93" s="48">
        <v>15</v>
      </c>
      <c r="E93" s="167"/>
    </row>
    <row r="94" spans="1:5" ht="31.5">
      <c r="A94" s="204" t="s">
        <v>72</v>
      </c>
      <c r="B94" s="205" t="s">
        <v>258</v>
      </c>
      <c r="C94" s="26" t="s">
        <v>38</v>
      </c>
      <c r="D94" s="61" t="s">
        <v>277</v>
      </c>
      <c r="E94" s="94"/>
    </row>
    <row r="95" spans="1:5" ht="78.75">
      <c r="A95" s="187"/>
      <c r="B95" s="206"/>
      <c r="C95" s="86" t="s">
        <v>73</v>
      </c>
      <c r="D95" s="44"/>
      <c r="E95" s="82" t="s">
        <v>315</v>
      </c>
    </row>
    <row r="96" spans="1:5" ht="16.5" thickBot="1">
      <c r="A96" s="191"/>
      <c r="B96" s="207"/>
      <c r="C96" s="15"/>
      <c r="D96" s="48"/>
      <c r="E96" s="43"/>
    </row>
    <row r="97" spans="1:5" ht="31.5">
      <c r="A97" s="186">
        <v>13</v>
      </c>
      <c r="B97" s="88" t="s">
        <v>74</v>
      </c>
      <c r="C97" s="168" t="s">
        <v>75</v>
      </c>
      <c r="D97" s="208"/>
      <c r="E97" s="201" t="s">
        <v>369</v>
      </c>
    </row>
    <row r="98" spans="1:5">
      <c r="A98" s="187"/>
      <c r="B98" s="13" t="s">
        <v>76</v>
      </c>
      <c r="C98" s="169"/>
      <c r="D98" s="209"/>
      <c r="E98" s="202"/>
    </row>
    <row r="99" spans="1:5">
      <c r="A99" s="187"/>
      <c r="B99" s="89">
        <v>83513590007</v>
      </c>
      <c r="C99" s="169"/>
      <c r="D99" s="209"/>
      <c r="E99" s="202"/>
    </row>
    <row r="100" spans="1:5" ht="16.5" thickBot="1">
      <c r="A100" s="191"/>
      <c r="B100" s="90"/>
      <c r="C100" s="170"/>
      <c r="D100" s="210"/>
      <c r="E100" s="203"/>
    </row>
    <row r="101" spans="1:5">
      <c r="A101" s="197">
        <v>14</v>
      </c>
      <c r="B101" s="88" t="s">
        <v>98</v>
      </c>
      <c r="C101" s="85"/>
      <c r="D101" s="50" t="s">
        <v>277</v>
      </c>
      <c r="E101" s="81"/>
    </row>
    <row r="102" spans="1:5" ht="63">
      <c r="A102" s="198"/>
      <c r="B102" s="89" t="s">
        <v>138</v>
      </c>
      <c r="C102" s="138" t="s">
        <v>562</v>
      </c>
      <c r="D102" s="92"/>
      <c r="E102" s="82" t="s">
        <v>556</v>
      </c>
    </row>
    <row r="103" spans="1:5" ht="16.5" thickBot="1">
      <c r="A103" s="199"/>
      <c r="B103" s="46" t="s">
        <v>137</v>
      </c>
      <c r="C103" s="87"/>
      <c r="D103" s="93"/>
      <c r="E103" s="43"/>
    </row>
    <row r="104" spans="1:5" ht="56.25" customHeight="1">
      <c r="A104" s="197">
        <v>15</v>
      </c>
      <c r="B104" s="218" t="s">
        <v>139</v>
      </c>
      <c r="C104" s="85" t="s">
        <v>144</v>
      </c>
      <c r="D104" s="50" t="s">
        <v>277</v>
      </c>
      <c r="E104" s="161" t="s">
        <v>543</v>
      </c>
    </row>
    <row r="105" spans="1:5" ht="27.75" customHeight="1">
      <c r="A105" s="198"/>
      <c r="B105" s="219"/>
      <c r="C105" s="86" t="s">
        <v>141</v>
      </c>
      <c r="D105" s="92"/>
      <c r="E105" s="164"/>
    </row>
    <row r="106" spans="1:5" ht="26.25" customHeight="1">
      <c r="A106" s="198"/>
      <c r="B106" s="219"/>
      <c r="C106" s="86" t="s">
        <v>140</v>
      </c>
      <c r="D106" s="92"/>
      <c r="E106" s="164"/>
    </row>
    <row r="107" spans="1:5" ht="31.5">
      <c r="A107" s="198"/>
      <c r="B107" s="219"/>
      <c r="C107" s="86" t="s">
        <v>142</v>
      </c>
      <c r="D107" s="92"/>
      <c r="E107" s="164"/>
    </row>
    <row r="108" spans="1:5" ht="32.25" thickBot="1">
      <c r="A108" s="199"/>
      <c r="B108" s="220"/>
      <c r="C108" s="87" t="s">
        <v>143</v>
      </c>
      <c r="D108" s="93"/>
      <c r="E108" s="165"/>
    </row>
    <row r="109" spans="1:5" ht="31.5">
      <c r="A109" s="197">
        <v>16</v>
      </c>
      <c r="B109" s="218" t="s">
        <v>150</v>
      </c>
      <c r="C109" s="85" t="s">
        <v>38</v>
      </c>
      <c r="D109" s="50" t="s">
        <v>277</v>
      </c>
      <c r="E109" s="81"/>
    </row>
    <row r="110" spans="1:5" ht="47.25">
      <c r="A110" s="198"/>
      <c r="B110" s="219"/>
      <c r="C110" s="86" t="s">
        <v>145</v>
      </c>
      <c r="D110" s="92"/>
      <c r="E110" s="95" t="s">
        <v>317</v>
      </c>
    </row>
    <row r="111" spans="1:5" ht="47.25">
      <c r="A111" s="198"/>
      <c r="B111" s="219"/>
      <c r="C111" s="86" t="s">
        <v>146</v>
      </c>
      <c r="D111" s="92"/>
      <c r="E111" s="82" t="s">
        <v>289</v>
      </c>
    </row>
    <row r="112" spans="1:5" ht="47.25">
      <c r="A112" s="198"/>
      <c r="B112" s="219"/>
      <c r="C112" s="86" t="s">
        <v>147</v>
      </c>
      <c r="D112" s="92"/>
      <c r="E112" s="69" t="s">
        <v>318</v>
      </c>
    </row>
    <row r="113" spans="1:5" ht="47.25">
      <c r="A113" s="198"/>
      <c r="B113" s="219"/>
      <c r="C113" s="86" t="s">
        <v>148</v>
      </c>
      <c r="D113" s="92"/>
      <c r="E113" s="82" t="s">
        <v>316</v>
      </c>
    </row>
    <row r="114" spans="1:5" ht="115.5" customHeight="1" thickBot="1">
      <c r="A114" s="199"/>
      <c r="B114" s="220"/>
      <c r="C114" s="87" t="s">
        <v>149</v>
      </c>
      <c r="D114" s="93"/>
      <c r="E114" s="96" t="s">
        <v>360</v>
      </c>
    </row>
    <row r="115" spans="1:5" ht="31.5">
      <c r="A115" s="197">
        <v>17</v>
      </c>
      <c r="B115" s="218" t="s">
        <v>155</v>
      </c>
      <c r="C115" s="85" t="s">
        <v>38</v>
      </c>
      <c r="D115" s="50" t="s">
        <v>277</v>
      </c>
      <c r="E115" s="161" t="s">
        <v>555</v>
      </c>
    </row>
    <row r="116" spans="1:5" ht="24.75" customHeight="1">
      <c r="A116" s="198"/>
      <c r="B116" s="219"/>
      <c r="C116" s="86" t="s">
        <v>151</v>
      </c>
      <c r="D116" s="92"/>
      <c r="E116" s="164"/>
    </row>
    <row r="117" spans="1:5" ht="43.5" customHeight="1">
      <c r="A117" s="198"/>
      <c r="B117" s="219"/>
      <c r="C117" s="86" t="s">
        <v>152</v>
      </c>
      <c r="D117" s="92"/>
      <c r="E117" s="164"/>
    </row>
    <row r="118" spans="1:5" ht="24" customHeight="1">
      <c r="A118" s="198"/>
      <c r="B118" s="219"/>
      <c r="C118" s="86" t="s">
        <v>153</v>
      </c>
      <c r="D118" s="92"/>
      <c r="E118" s="164"/>
    </row>
    <row r="119" spans="1:5" ht="63.75" thickBot="1">
      <c r="A119" s="199"/>
      <c r="B119" s="220"/>
      <c r="C119" s="87" t="s">
        <v>154</v>
      </c>
      <c r="D119" s="93"/>
      <c r="E119" s="165"/>
    </row>
    <row r="120" spans="1:5" ht="47.25">
      <c r="A120" s="176">
        <v>18</v>
      </c>
      <c r="B120" s="192" t="s">
        <v>156</v>
      </c>
      <c r="C120" s="85" t="s">
        <v>157</v>
      </c>
      <c r="D120" s="50" t="s">
        <v>277</v>
      </c>
      <c r="E120" s="161" t="s">
        <v>360</v>
      </c>
    </row>
    <row r="121" spans="1:5" ht="31.5">
      <c r="A121" s="177"/>
      <c r="B121" s="157"/>
      <c r="C121" s="86" t="s">
        <v>158</v>
      </c>
      <c r="D121" s="92"/>
      <c r="E121" s="162"/>
    </row>
    <row r="122" spans="1:5">
      <c r="A122" s="177"/>
      <c r="B122" s="157"/>
      <c r="C122" s="86" t="s">
        <v>159</v>
      </c>
      <c r="D122" s="92"/>
      <c r="E122" s="162"/>
    </row>
    <row r="123" spans="1:5" ht="63.75" thickBot="1">
      <c r="A123" s="178"/>
      <c r="B123" s="175"/>
      <c r="C123" s="87" t="s">
        <v>160</v>
      </c>
      <c r="D123" s="93"/>
      <c r="E123" s="163"/>
    </row>
    <row r="124" spans="1:5" ht="47.25">
      <c r="A124" s="216">
        <v>19</v>
      </c>
      <c r="B124" s="192" t="s">
        <v>161</v>
      </c>
      <c r="C124" s="37" t="s">
        <v>79</v>
      </c>
      <c r="D124" s="50" t="s">
        <v>277</v>
      </c>
      <c r="E124" s="81"/>
    </row>
    <row r="125" spans="1:5" ht="63">
      <c r="A125" s="217"/>
      <c r="B125" s="157"/>
      <c r="C125" s="38" t="s">
        <v>297</v>
      </c>
      <c r="D125" s="92"/>
      <c r="E125" s="82" t="s">
        <v>305</v>
      </c>
    </row>
    <row r="126" spans="1:5" ht="110.25">
      <c r="A126" s="217"/>
      <c r="B126" s="39" t="s">
        <v>78</v>
      </c>
      <c r="C126" s="38" t="s">
        <v>162</v>
      </c>
      <c r="D126" s="92"/>
      <c r="E126" s="82" t="s">
        <v>544</v>
      </c>
    </row>
    <row r="127" spans="1:5" ht="315">
      <c r="A127" s="198"/>
      <c r="B127" s="215"/>
      <c r="C127" s="86" t="s">
        <v>163</v>
      </c>
      <c r="D127" s="92"/>
      <c r="E127" s="82" t="s">
        <v>295</v>
      </c>
    </row>
    <row r="128" spans="1:5" ht="204.75">
      <c r="A128" s="198"/>
      <c r="B128" s="157"/>
      <c r="C128" s="86" t="s">
        <v>164</v>
      </c>
      <c r="D128" s="92"/>
      <c r="E128" s="95" t="s">
        <v>319</v>
      </c>
    </row>
    <row r="129" spans="1:5" ht="47.25">
      <c r="A129" s="198"/>
      <c r="B129" s="157"/>
      <c r="C129" s="74" t="s">
        <v>165</v>
      </c>
      <c r="D129" s="92"/>
      <c r="E129" s="95" t="s">
        <v>364</v>
      </c>
    </row>
    <row r="130" spans="1:5" ht="63">
      <c r="A130" s="198"/>
      <c r="B130" s="157"/>
      <c r="C130" s="86" t="s">
        <v>166</v>
      </c>
      <c r="D130" s="92"/>
      <c r="E130" s="82" t="s">
        <v>306</v>
      </c>
    </row>
    <row r="131" spans="1:5" ht="48" thickBot="1">
      <c r="A131" s="199"/>
      <c r="B131" s="175"/>
      <c r="C131" s="87" t="s">
        <v>167</v>
      </c>
      <c r="D131" s="93"/>
      <c r="E131" s="43" t="s">
        <v>296</v>
      </c>
    </row>
    <row r="132" spans="1:5" ht="360" customHeight="1">
      <c r="A132" s="176">
        <v>20</v>
      </c>
      <c r="B132" s="156" t="s">
        <v>259</v>
      </c>
      <c r="C132" s="85" t="s">
        <v>171</v>
      </c>
      <c r="D132" s="51"/>
      <c r="E132" s="81" t="s">
        <v>545</v>
      </c>
    </row>
    <row r="133" spans="1:5" ht="141.75">
      <c r="A133" s="177"/>
      <c r="B133" s="157"/>
      <c r="C133" s="86" t="s">
        <v>172</v>
      </c>
      <c r="D133" s="92"/>
      <c r="E133" s="82" t="s">
        <v>273</v>
      </c>
    </row>
    <row r="134" spans="1:5" ht="31.5">
      <c r="A134" s="177"/>
      <c r="B134" s="157"/>
      <c r="C134" s="86" t="s">
        <v>177</v>
      </c>
      <c r="D134" s="92"/>
      <c r="E134" s="82"/>
    </row>
    <row r="135" spans="1:5" ht="252">
      <c r="A135" s="177"/>
      <c r="B135" s="157"/>
      <c r="C135" s="86" t="s">
        <v>173</v>
      </c>
      <c r="D135" s="92"/>
      <c r="E135" s="95" t="s">
        <v>293</v>
      </c>
    </row>
    <row r="136" spans="1:5" ht="267.75">
      <c r="A136" s="177"/>
      <c r="B136" s="157"/>
      <c r="C136" s="86" t="s">
        <v>174</v>
      </c>
      <c r="D136" s="92"/>
      <c r="E136" s="95" t="s">
        <v>349</v>
      </c>
    </row>
    <row r="137" spans="1:5" ht="126">
      <c r="A137" s="177"/>
      <c r="B137" s="157"/>
      <c r="C137" s="86" t="s">
        <v>175</v>
      </c>
      <c r="D137" s="92"/>
      <c r="E137" s="95" t="s">
        <v>332</v>
      </c>
    </row>
    <row r="138" spans="1:5" ht="48" thickBot="1">
      <c r="A138" s="178"/>
      <c r="B138" s="175"/>
      <c r="C138" s="87" t="s">
        <v>176</v>
      </c>
      <c r="D138" s="93"/>
      <c r="E138" s="43" t="s">
        <v>361</v>
      </c>
    </row>
    <row r="139" spans="1:5" ht="31.5">
      <c r="A139" s="176">
        <v>21</v>
      </c>
      <c r="B139" s="156" t="s">
        <v>180</v>
      </c>
      <c r="C139" s="85" t="s">
        <v>6</v>
      </c>
      <c r="D139" s="51"/>
      <c r="E139" s="81"/>
    </row>
    <row r="140" spans="1:5" ht="173.25">
      <c r="A140" s="177"/>
      <c r="B140" s="157"/>
      <c r="C140" s="26" t="s">
        <v>178</v>
      </c>
      <c r="D140" s="35"/>
      <c r="E140" s="69" t="s">
        <v>560</v>
      </c>
    </row>
    <row r="141" spans="1:5" ht="63.75" thickBot="1">
      <c r="A141" s="178"/>
      <c r="B141" s="175"/>
      <c r="C141" s="27" t="s">
        <v>179</v>
      </c>
      <c r="D141" s="52"/>
      <c r="E141" s="84" t="s">
        <v>320</v>
      </c>
    </row>
    <row r="142" spans="1:5" ht="31.5">
      <c r="A142" s="176">
        <v>22</v>
      </c>
      <c r="B142" s="156" t="s">
        <v>181</v>
      </c>
      <c r="C142" s="85" t="s">
        <v>38</v>
      </c>
      <c r="D142" s="51"/>
      <c r="E142" s="81"/>
    </row>
    <row r="143" spans="1:5" ht="78.75">
      <c r="A143" s="177"/>
      <c r="B143" s="157"/>
      <c r="C143" s="26" t="s">
        <v>182</v>
      </c>
      <c r="D143" s="35"/>
      <c r="E143" s="94" t="s">
        <v>370</v>
      </c>
    </row>
    <row r="144" spans="1:5" ht="63">
      <c r="A144" s="177"/>
      <c r="B144" s="157"/>
      <c r="C144" s="26" t="s">
        <v>183</v>
      </c>
      <c r="D144" s="35"/>
      <c r="E144" s="69" t="s">
        <v>321</v>
      </c>
    </row>
    <row r="145" spans="1:5" ht="126">
      <c r="A145" s="177"/>
      <c r="B145" s="157"/>
      <c r="C145" s="26" t="s">
        <v>184</v>
      </c>
      <c r="D145" s="35"/>
      <c r="E145" s="69" t="s">
        <v>322</v>
      </c>
    </row>
    <row r="146" spans="1:5" ht="79.5" thickBot="1">
      <c r="A146" s="178"/>
      <c r="B146" s="175"/>
      <c r="C146" s="27" t="s">
        <v>185</v>
      </c>
      <c r="D146" s="52"/>
      <c r="E146" s="67" t="s">
        <v>333</v>
      </c>
    </row>
    <row r="147" spans="1:5" ht="49.5" customHeight="1">
      <c r="A147" s="176">
        <v>23</v>
      </c>
      <c r="B147" s="180" t="s">
        <v>186</v>
      </c>
      <c r="C147" s="56" t="s">
        <v>191</v>
      </c>
      <c r="D147" s="51"/>
      <c r="E147" s="158" t="s">
        <v>374</v>
      </c>
    </row>
    <row r="148" spans="1:5" ht="45" customHeight="1">
      <c r="A148" s="177"/>
      <c r="B148" s="181"/>
      <c r="C148" s="57" t="s">
        <v>187</v>
      </c>
      <c r="D148" s="35"/>
      <c r="E148" s="159"/>
    </row>
    <row r="149" spans="1:5" ht="40.5" customHeight="1">
      <c r="A149" s="177"/>
      <c r="B149" s="181"/>
      <c r="C149" s="57" t="s">
        <v>188</v>
      </c>
      <c r="D149" s="35"/>
      <c r="E149" s="159"/>
    </row>
    <row r="150" spans="1:5" ht="39" customHeight="1">
      <c r="A150" s="177"/>
      <c r="B150" s="181"/>
      <c r="C150" s="57" t="s">
        <v>189</v>
      </c>
      <c r="D150" s="35"/>
      <c r="E150" s="159"/>
    </row>
    <row r="151" spans="1:5" ht="39.75" customHeight="1">
      <c r="A151" s="177"/>
      <c r="B151" s="181"/>
      <c r="C151" s="57" t="s">
        <v>190</v>
      </c>
      <c r="D151" s="35"/>
      <c r="E151" s="159"/>
    </row>
    <row r="152" spans="1:5" ht="49.5" customHeight="1" thickBot="1">
      <c r="A152" s="178"/>
      <c r="B152" s="182"/>
      <c r="C152" s="58" t="s">
        <v>192</v>
      </c>
      <c r="D152" s="52"/>
      <c r="E152" s="160"/>
    </row>
    <row r="153" spans="1:5" ht="63.75" thickBot="1">
      <c r="A153" s="28">
        <v>24</v>
      </c>
      <c r="B153" s="30" t="s">
        <v>193</v>
      </c>
      <c r="C153" s="17" t="s">
        <v>194</v>
      </c>
      <c r="D153" s="53">
        <v>660</v>
      </c>
      <c r="E153" s="82" t="s">
        <v>341</v>
      </c>
    </row>
    <row r="154" spans="1:5" ht="31.5">
      <c r="A154" s="176">
        <v>25</v>
      </c>
      <c r="B154" s="156" t="s">
        <v>195</v>
      </c>
      <c r="C154" s="85" t="s">
        <v>6</v>
      </c>
      <c r="D154" s="51"/>
      <c r="E154" s="81"/>
    </row>
    <row r="155" spans="1:5" ht="78.75">
      <c r="A155" s="177"/>
      <c r="B155" s="157"/>
      <c r="C155" s="26" t="s">
        <v>196</v>
      </c>
      <c r="D155" s="35"/>
      <c r="E155" s="94" t="s">
        <v>290</v>
      </c>
    </row>
    <row r="156" spans="1:5" ht="220.5">
      <c r="A156" s="177"/>
      <c r="B156" s="157"/>
      <c r="C156" s="26" t="s">
        <v>204</v>
      </c>
      <c r="D156" s="35"/>
      <c r="E156" s="94" t="s">
        <v>323</v>
      </c>
    </row>
    <row r="157" spans="1:5" ht="47.25">
      <c r="A157" s="177"/>
      <c r="B157" s="157"/>
      <c r="C157" s="26" t="s">
        <v>197</v>
      </c>
      <c r="D157" s="35"/>
      <c r="E157" s="69" t="s">
        <v>334</v>
      </c>
    </row>
    <row r="158" spans="1:5" ht="63">
      <c r="A158" s="177"/>
      <c r="B158" s="157"/>
      <c r="C158" s="26" t="s">
        <v>198</v>
      </c>
      <c r="D158" s="35"/>
      <c r="E158" s="69" t="s">
        <v>324</v>
      </c>
    </row>
    <row r="159" spans="1:5" ht="94.5">
      <c r="A159" s="177"/>
      <c r="B159" s="157"/>
      <c r="C159" s="26" t="s">
        <v>199</v>
      </c>
      <c r="D159" s="35"/>
      <c r="E159" s="95" t="s">
        <v>559</v>
      </c>
    </row>
    <row r="160" spans="1:5" ht="31.5">
      <c r="A160" s="177"/>
      <c r="B160" s="157"/>
      <c r="C160" s="26" t="s">
        <v>200</v>
      </c>
      <c r="D160" s="35"/>
      <c r="E160" s="183" t="s">
        <v>561</v>
      </c>
    </row>
    <row r="161" spans="1:5" ht="31.5">
      <c r="A161" s="177"/>
      <c r="B161" s="157"/>
      <c r="C161" s="86" t="s">
        <v>201</v>
      </c>
      <c r="D161" s="92"/>
      <c r="E161" s="173"/>
    </row>
    <row r="162" spans="1:5" ht="110.25">
      <c r="A162" s="177"/>
      <c r="B162" s="157"/>
      <c r="C162" s="86" t="s">
        <v>202</v>
      </c>
      <c r="D162" s="92"/>
      <c r="E162" s="95" t="s">
        <v>360</v>
      </c>
    </row>
    <row r="163" spans="1:5" ht="95.25" thickBot="1">
      <c r="A163" s="178"/>
      <c r="B163" s="175"/>
      <c r="C163" s="87" t="s">
        <v>203</v>
      </c>
      <c r="D163" s="93"/>
      <c r="E163" s="43" t="s">
        <v>325</v>
      </c>
    </row>
    <row r="164" spans="1:5" ht="31.5">
      <c r="A164" s="176">
        <v>26</v>
      </c>
      <c r="B164" s="156" t="s">
        <v>205</v>
      </c>
      <c r="C164" s="85" t="s">
        <v>6</v>
      </c>
      <c r="D164" s="51"/>
      <c r="E164" s="81"/>
    </row>
    <row r="165" spans="1:5">
      <c r="A165" s="177"/>
      <c r="B165" s="157"/>
      <c r="C165" s="26" t="s">
        <v>206</v>
      </c>
      <c r="D165" s="35"/>
      <c r="E165" s="94" t="s">
        <v>546</v>
      </c>
    </row>
    <row r="166" spans="1:5" ht="63">
      <c r="A166" s="177"/>
      <c r="B166" s="157"/>
      <c r="C166" s="42" t="s">
        <v>207</v>
      </c>
      <c r="D166" s="35"/>
      <c r="E166" s="72" t="s">
        <v>348</v>
      </c>
    </row>
    <row r="167" spans="1:5" ht="32.25" thickBot="1">
      <c r="A167" s="178"/>
      <c r="B167" s="175"/>
      <c r="C167" s="27" t="s">
        <v>208</v>
      </c>
      <c r="D167" s="52"/>
      <c r="E167" s="67" t="s">
        <v>375</v>
      </c>
    </row>
    <row r="168" spans="1:5" ht="31.5">
      <c r="A168" s="176">
        <v>27</v>
      </c>
      <c r="B168" s="156" t="s">
        <v>209</v>
      </c>
      <c r="C168" s="85" t="s">
        <v>6</v>
      </c>
      <c r="D168" s="51"/>
      <c r="E168" s="81"/>
    </row>
    <row r="169" spans="1:5" ht="141.75">
      <c r="A169" s="177"/>
      <c r="B169" s="157"/>
      <c r="C169" s="42" t="s">
        <v>210</v>
      </c>
      <c r="D169" s="70"/>
      <c r="E169" s="69" t="s">
        <v>326</v>
      </c>
    </row>
    <row r="170" spans="1:5" ht="63">
      <c r="A170" s="177"/>
      <c r="B170" s="157"/>
      <c r="C170" s="42" t="s">
        <v>298</v>
      </c>
      <c r="D170" s="35"/>
      <c r="E170" s="69" t="s">
        <v>352</v>
      </c>
    </row>
    <row r="171" spans="1:5" ht="158.25" thickBot="1">
      <c r="A171" s="178"/>
      <c r="B171" s="175"/>
      <c r="C171" s="27" t="s">
        <v>211</v>
      </c>
      <c r="D171" s="52"/>
      <c r="E171" s="84" t="s">
        <v>327</v>
      </c>
    </row>
    <row r="172" spans="1:5" ht="78.75">
      <c r="A172" s="176">
        <v>28</v>
      </c>
      <c r="B172" s="156" t="s">
        <v>212</v>
      </c>
      <c r="C172" s="85" t="s">
        <v>215</v>
      </c>
      <c r="D172" s="51"/>
      <c r="E172" s="151" t="s">
        <v>281</v>
      </c>
    </row>
    <row r="173" spans="1:5" ht="31.5">
      <c r="A173" s="177"/>
      <c r="B173" s="157"/>
      <c r="C173" s="42" t="s">
        <v>213</v>
      </c>
      <c r="D173" s="35"/>
      <c r="E173" s="152"/>
    </row>
    <row r="174" spans="1:5" ht="79.5" thickBot="1">
      <c r="A174" s="178"/>
      <c r="B174" s="175"/>
      <c r="C174" s="58" t="s">
        <v>214</v>
      </c>
      <c r="D174" s="52"/>
      <c r="E174" s="84" t="s">
        <v>299</v>
      </c>
    </row>
    <row r="175" spans="1:5" ht="63.75" thickBot="1">
      <c r="A175" s="28">
        <v>29</v>
      </c>
      <c r="B175" s="30" t="s">
        <v>216</v>
      </c>
      <c r="C175" s="59" t="s">
        <v>217</v>
      </c>
      <c r="D175" s="54"/>
      <c r="E175" s="18" t="s">
        <v>342</v>
      </c>
    </row>
    <row r="176" spans="1:5">
      <c r="A176" s="176">
        <v>30</v>
      </c>
      <c r="B176" s="156" t="s">
        <v>218</v>
      </c>
      <c r="C176" s="85" t="s">
        <v>223</v>
      </c>
      <c r="D176" s="51"/>
      <c r="E176" s="81"/>
    </row>
    <row r="177" spans="1:5" ht="283.5">
      <c r="A177" s="177"/>
      <c r="B177" s="157"/>
      <c r="C177" s="26" t="s">
        <v>219</v>
      </c>
      <c r="D177" s="35"/>
      <c r="E177" s="94" t="s">
        <v>291</v>
      </c>
    </row>
    <row r="178" spans="1:5" ht="47.25">
      <c r="A178" s="177"/>
      <c r="B178" s="157"/>
      <c r="C178" s="26" t="s">
        <v>220</v>
      </c>
      <c r="D178" s="35"/>
      <c r="E178" s="63" t="s">
        <v>338</v>
      </c>
    </row>
    <row r="179" spans="1:5" ht="47.25">
      <c r="A179" s="177"/>
      <c r="B179" s="157"/>
      <c r="C179" s="26" t="s">
        <v>221</v>
      </c>
      <c r="D179" s="35"/>
      <c r="E179" s="94" t="s">
        <v>279</v>
      </c>
    </row>
    <row r="180" spans="1:5" ht="48" thickBot="1">
      <c r="A180" s="178"/>
      <c r="B180" s="175"/>
      <c r="C180" s="27" t="s">
        <v>222</v>
      </c>
      <c r="D180" s="52"/>
      <c r="E180" s="84" t="s">
        <v>268</v>
      </c>
    </row>
    <row r="181" spans="1:5" ht="47.25">
      <c r="A181" s="176">
        <v>31</v>
      </c>
      <c r="B181" s="156" t="s">
        <v>224</v>
      </c>
      <c r="C181" s="41" t="s">
        <v>228</v>
      </c>
      <c r="D181" s="51"/>
      <c r="E181" s="81"/>
    </row>
    <row r="182" spans="1:5" ht="141.75">
      <c r="A182" s="177"/>
      <c r="B182" s="157"/>
      <c r="C182" s="42" t="s">
        <v>225</v>
      </c>
      <c r="D182" s="35"/>
      <c r="E182" s="40" t="s">
        <v>280</v>
      </c>
    </row>
    <row r="183" spans="1:5" ht="126">
      <c r="A183" s="177"/>
      <c r="B183" s="157"/>
      <c r="C183" s="42" t="s">
        <v>226</v>
      </c>
      <c r="D183" s="35"/>
      <c r="E183" s="40" t="s">
        <v>340</v>
      </c>
    </row>
    <row r="184" spans="1:5" ht="126">
      <c r="A184" s="177"/>
      <c r="B184" s="157"/>
      <c r="C184" s="26" t="s">
        <v>227</v>
      </c>
      <c r="D184" s="35"/>
      <c r="E184" s="69" t="s">
        <v>376</v>
      </c>
    </row>
    <row r="185" spans="1:5" ht="63">
      <c r="A185" s="177"/>
      <c r="B185" s="157"/>
      <c r="C185" s="42" t="s">
        <v>229</v>
      </c>
      <c r="D185" s="35"/>
      <c r="E185" s="69" t="s">
        <v>353</v>
      </c>
    </row>
    <row r="186" spans="1:5" ht="63">
      <c r="A186" s="177"/>
      <c r="B186" s="157"/>
      <c r="C186" s="26" t="s">
        <v>230</v>
      </c>
      <c r="D186" s="35"/>
      <c r="E186" s="94" t="s">
        <v>328</v>
      </c>
    </row>
    <row r="187" spans="1:5" ht="142.5" thickBot="1">
      <c r="A187" s="178"/>
      <c r="B187" s="175"/>
      <c r="C187" s="27" t="s">
        <v>231</v>
      </c>
      <c r="D187" s="52"/>
      <c r="E187" s="67" t="s">
        <v>330</v>
      </c>
    </row>
    <row r="188" spans="1:5" ht="111" thickBot="1">
      <c r="A188" s="28">
        <v>32</v>
      </c>
      <c r="B188" s="30" t="s">
        <v>232</v>
      </c>
      <c r="C188" s="17" t="s">
        <v>233</v>
      </c>
      <c r="D188" s="54"/>
      <c r="E188" s="68" t="s">
        <v>331</v>
      </c>
    </row>
    <row r="189" spans="1:5" ht="173.25">
      <c r="A189" s="176">
        <v>33</v>
      </c>
      <c r="B189" s="156" t="s">
        <v>234</v>
      </c>
      <c r="C189" s="153" t="s">
        <v>235</v>
      </c>
      <c r="D189" s="156"/>
      <c r="E189" s="81" t="s">
        <v>549</v>
      </c>
    </row>
    <row r="190" spans="1:5" ht="236.25">
      <c r="A190" s="177"/>
      <c r="B190" s="157"/>
      <c r="C190" s="154"/>
      <c r="D190" s="157"/>
      <c r="E190" s="94" t="s">
        <v>547</v>
      </c>
    </row>
    <row r="191" spans="1:5" ht="63.75" thickBot="1">
      <c r="A191" s="179"/>
      <c r="B191" s="144"/>
      <c r="C191" s="155"/>
      <c r="D191" s="144"/>
      <c r="E191" s="83" t="s">
        <v>548</v>
      </c>
    </row>
    <row r="192" spans="1:5" ht="31.5">
      <c r="A192" s="176">
        <v>34</v>
      </c>
      <c r="B192" s="156" t="s">
        <v>236</v>
      </c>
      <c r="C192" s="85" t="s">
        <v>6</v>
      </c>
      <c r="D192" s="51"/>
      <c r="E192" s="81"/>
    </row>
    <row r="193" spans="1:5" ht="157.5">
      <c r="A193" s="177"/>
      <c r="B193" s="157"/>
      <c r="C193" s="26" t="s">
        <v>237</v>
      </c>
      <c r="D193" s="35"/>
      <c r="E193" s="82" t="s">
        <v>282</v>
      </c>
    </row>
    <row r="194" spans="1:5" ht="126">
      <c r="A194" s="177"/>
      <c r="B194" s="157"/>
      <c r="C194" s="26" t="s">
        <v>238</v>
      </c>
      <c r="D194" s="35"/>
      <c r="E194" s="94" t="s">
        <v>343</v>
      </c>
    </row>
    <row r="195" spans="1:5" ht="267.75">
      <c r="A195" s="177"/>
      <c r="B195" s="157"/>
      <c r="C195" s="26" t="s">
        <v>239</v>
      </c>
      <c r="D195" s="35"/>
      <c r="E195" s="69" t="s">
        <v>344</v>
      </c>
    </row>
    <row r="196" spans="1:5" ht="237.75" customHeight="1" thickBot="1">
      <c r="A196" s="177"/>
      <c r="B196" s="157"/>
      <c r="C196" s="141" t="s">
        <v>240</v>
      </c>
      <c r="D196" s="143"/>
      <c r="E196" s="84" t="s">
        <v>550</v>
      </c>
    </row>
    <row r="197" spans="1:5" ht="261" customHeight="1" thickBot="1">
      <c r="A197" s="179"/>
      <c r="B197" s="144"/>
      <c r="C197" s="142"/>
      <c r="D197" s="144"/>
      <c r="E197" s="83" t="s">
        <v>551</v>
      </c>
    </row>
    <row r="198" spans="1:5">
      <c r="A198" s="176">
        <v>35</v>
      </c>
      <c r="B198" s="156" t="s">
        <v>241</v>
      </c>
      <c r="C198" s="102" t="s">
        <v>250</v>
      </c>
      <c r="D198" s="51"/>
      <c r="E198" s="81"/>
    </row>
    <row r="199" spans="1:5" ht="126">
      <c r="A199" s="177"/>
      <c r="B199" s="157"/>
      <c r="C199" s="26" t="s">
        <v>244</v>
      </c>
      <c r="D199" s="35"/>
      <c r="E199" s="94" t="s">
        <v>269</v>
      </c>
    </row>
    <row r="200" spans="1:5" ht="141.75">
      <c r="A200" s="177"/>
      <c r="B200" s="157"/>
      <c r="C200" s="31" t="s">
        <v>243</v>
      </c>
      <c r="D200" s="79"/>
      <c r="E200" s="83" t="s">
        <v>270</v>
      </c>
    </row>
    <row r="201" spans="1:5" ht="126">
      <c r="A201" s="177"/>
      <c r="B201" s="174"/>
      <c r="C201" s="32" t="s">
        <v>242</v>
      </c>
      <c r="D201" s="34"/>
      <c r="E201" s="82" t="s">
        <v>283</v>
      </c>
    </row>
    <row r="202" spans="1:5" ht="47.25">
      <c r="A202" s="177"/>
      <c r="B202" s="174"/>
      <c r="C202" s="33" t="s">
        <v>245</v>
      </c>
      <c r="D202" s="35"/>
      <c r="E202" s="94" t="s">
        <v>274</v>
      </c>
    </row>
    <row r="203" spans="1:5" ht="157.5">
      <c r="A203" s="177"/>
      <c r="B203" s="157"/>
      <c r="C203" s="26" t="s">
        <v>246</v>
      </c>
      <c r="D203" s="35"/>
      <c r="E203" s="94" t="s">
        <v>275</v>
      </c>
    </row>
    <row r="204" spans="1:5" ht="110.25">
      <c r="A204" s="177"/>
      <c r="B204" s="157"/>
      <c r="C204" s="26" t="s">
        <v>247</v>
      </c>
      <c r="D204" s="35"/>
      <c r="E204" s="94" t="s">
        <v>271</v>
      </c>
    </row>
    <row r="205" spans="1:5" ht="110.25">
      <c r="A205" s="177"/>
      <c r="B205" s="157"/>
      <c r="C205" s="26" t="s">
        <v>248</v>
      </c>
      <c r="D205" s="35"/>
      <c r="E205" s="94" t="s">
        <v>278</v>
      </c>
    </row>
    <row r="206" spans="1:5" ht="95.25" thickBot="1">
      <c r="A206" s="178"/>
      <c r="B206" s="175"/>
      <c r="C206" s="27" t="s">
        <v>249</v>
      </c>
      <c r="D206" s="52"/>
      <c r="E206" s="84" t="s">
        <v>329</v>
      </c>
    </row>
    <row r="207" spans="1:5" ht="78.75">
      <c r="A207" s="176">
        <v>36</v>
      </c>
      <c r="B207" s="156" t="s">
        <v>263</v>
      </c>
      <c r="C207" s="85" t="s">
        <v>267</v>
      </c>
      <c r="D207" s="51"/>
      <c r="E207" s="81" t="s">
        <v>276</v>
      </c>
    </row>
    <row r="208" spans="1:5" ht="78.75">
      <c r="A208" s="213"/>
      <c r="B208" s="211"/>
      <c r="C208" s="86" t="s">
        <v>264</v>
      </c>
      <c r="D208" s="92"/>
      <c r="E208" s="94" t="s">
        <v>272</v>
      </c>
    </row>
    <row r="209" spans="1:5" ht="236.25">
      <c r="A209" s="213"/>
      <c r="B209" s="211"/>
      <c r="C209" s="86" t="s">
        <v>265</v>
      </c>
      <c r="D209" s="92"/>
      <c r="E209" s="82" t="s">
        <v>345</v>
      </c>
    </row>
    <row r="210" spans="1:5" ht="63.75" thickBot="1">
      <c r="A210" s="214"/>
      <c r="B210" s="212"/>
      <c r="C210" s="87" t="s">
        <v>266</v>
      </c>
      <c r="D210" s="93"/>
      <c r="E210" s="76" t="s">
        <v>377</v>
      </c>
    </row>
    <row r="211" spans="1:5" ht="126.75" thickBot="1">
      <c r="A211" s="28">
        <v>37</v>
      </c>
      <c r="B211" s="30" t="s">
        <v>262</v>
      </c>
      <c r="C211" s="17" t="s">
        <v>261</v>
      </c>
      <c r="D211" s="54"/>
      <c r="E211" s="43" t="s">
        <v>339</v>
      </c>
    </row>
    <row r="212" spans="1:5" ht="16.5" thickBot="1">
      <c r="A212" s="23"/>
      <c r="B212" s="24"/>
      <c r="C212" s="24" t="s">
        <v>77</v>
      </c>
      <c r="D212" s="55">
        <v>9803.2000000000007</v>
      </c>
      <c r="E212" s="25"/>
    </row>
  </sheetData>
  <mergeCells count="86">
    <mergeCell ref="B124:B125"/>
    <mergeCell ref="A124:A131"/>
    <mergeCell ref="B104:B108"/>
    <mergeCell ref="A104:A108"/>
    <mergeCell ref="B109:B114"/>
    <mergeCell ref="A109:A114"/>
    <mergeCell ref="B120:B123"/>
    <mergeCell ref="A120:A123"/>
    <mergeCell ref="A115:A119"/>
    <mergeCell ref="B115:B119"/>
    <mergeCell ref="B207:B210"/>
    <mergeCell ref="A207:A210"/>
    <mergeCell ref="A132:A138"/>
    <mergeCell ref="B127:B131"/>
    <mergeCell ref="A147:A152"/>
    <mergeCell ref="B154:B163"/>
    <mergeCell ref="A154:A163"/>
    <mergeCell ref="A168:A171"/>
    <mergeCell ref="A142:A146"/>
    <mergeCell ref="B139:B141"/>
    <mergeCell ref="A139:A141"/>
    <mergeCell ref="B142:B146"/>
    <mergeCell ref="B132:B138"/>
    <mergeCell ref="B192:B197"/>
    <mergeCell ref="B164:B167"/>
    <mergeCell ref="A164:A167"/>
    <mergeCell ref="A38:A45"/>
    <mergeCell ref="A46:A50"/>
    <mergeCell ref="A51:A56"/>
    <mergeCell ref="A57:A64"/>
    <mergeCell ref="B38:B45"/>
    <mergeCell ref="B73:B93"/>
    <mergeCell ref="E72:E79"/>
    <mergeCell ref="E97:E100"/>
    <mergeCell ref="A69:A93"/>
    <mergeCell ref="B47:B50"/>
    <mergeCell ref="B51:B56"/>
    <mergeCell ref="B57:B64"/>
    <mergeCell ref="A94:A96"/>
    <mergeCell ref="B94:B96"/>
    <mergeCell ref="A97:A100"/>
    <mergeCell ref="D97:D100"/>
    <mergeCell ref="A65:A68"/>
    <mergeCell ref="B65:B68"/>
    <mergeCell ref="A2:E2"/>
    <mergeCell ref="A5:A6"/>
    <mergeCell ref="E5:E6"/>
    <mergeCell ref="A7:A20"/>
    <mergeCell ref="A26:A36"/>
    <mergeCell ref="B7:B20"/>
    <mergeCell ref="B21:B25"/>
    <mergeCell ref="B26:B36"/>
    <mergeCell ref="A21:A25"/>
    <mergeCell ref="E26:E36"/>
    <mergeCell ref="E65:E67"/>
    <mergeCell ref="B198:B206"/>
    <mergeCell ref="A198:A206"/>
    <mergeCell ref="B172:B174"/>
    <mergeCell ref="A172:A174"/>
    <mergeCell ref="B176:B180"/>
    <mergeCell ref="A176:A180"/>
    <mergeCell ref="B181:B187"/>
    <mergeCell ref="A181:A187"/>
    <mergeCell ref="A189:A191"/>
    <mergeCell ref="B189:B191"/>
    <mergeCell ref="A192:A197"/>
    <mergeCell ref="B168:B171"/>
    <mergeCell ref="B147:B152"/>
    <mergeCell ref="E160:E161"/>
    <mergeCell ref="A101:A103"/>
    <mergeCell ref="A3:E3"/>
    <mergeCell ref="C196:C197"/>
    <mergeCell ref="D196:D197"/>
    <mergeCell ref="D13:D15"/>
    <mergeCell ref="C13:C15"/>
    <mergeCell ref="E172:E173"/>
    <mergeCell ref="C189:C191"/>
    <mergeCell ref="D189:D191"/>
    <mergeCell ref="E147:E152"/>
    <mergeCell ref="E120:E123"/>
    <mergeCell ref="E104:E108"/>
    <mergeCell ref="E115:E119"/>
    <mergeCell ref="E80:E87"/>
    <mergeCell ref="E88:E93"/>
    <mergeCell ref="C97:C100"/>
    <mergeCell ref="E38:E44"/>
  </mergeCells>
  <hyperlinks>
    <hyperlink ref="B6" r:id="rId1"/>
    <hyperlink ref="B98" r:id="rId2" display="mailto:miass-at@mail.ru"/>
    <hyperlink ref="B103" r:id="rId3"/>
  </hyperlinks>
  <pageMargins left="0.11811023622047245" right="0.11811023622047245" top="0" bottom="0" header="0.31496062992125984" footer="0.31496062992125984"/>
  <pageSetup paperSize="9" scale="75" fitToHeight="18" orientation="landscape" r:id="rId4"/>
</worksheet>
</file>

<file path=xl/worksheets/sheet2.xml><?xml version="1.0" encoding="utf-8"?>
<worksheet xmlns="http://schemas.openxmlformats.org/spreadsheetml/2006/main" xmlns:r="http://schemas.openxmlformats.org/officeDocument/2006/relationships">
  <sheetPr>
    <tabColor rgb="FFFFFF00"/>
    <pageSetUpPr fitToPage="1"/>
  </sheetPr>
  <dimension ref="A1:I83"/>
  <sheetViews>
    <sheetView tabSelected="1" zoomScaleNormal="100" workbookViewId="0">
      <pane xSplit="2" ySplit="4" topLeftCell="C5" activePane="bottomRight" state="frozen"/>
      <selection pane="topRight" activeCell="C1" sqref="C1"/>
      <selection pane="bottomLeft" activeCell="A4" sqref="A4"/>
      <selection pane="bottomRight" activeCell="A2" sqref="A2:I2"/>
    </sheetView>
  </sheetViews>
  <sheetFormatPr defaultRowHeight="15.75"/>
  <cols>
    <col min="1" max="1" width="71" style="108" customWidth="1"/>
    <col min="2" max="2" width="15.85546875" style="107" customWidth="1"/>
    <col min="3" max="3" width="6.85546875" style="106" customWidth="1"/>
    <col min="4" max="5" width="6.85546875" style="103" customWidth="1"/>
    <col min="6" max="8" width="13.5703125" style="105" customWidth="1"/>
    <col min="9" max="9" width="44" style="104" customWidth="1"/>
    <col min="10" max="16384" width="9.140625" style="103"/>
  </cols>
  <sheetData>
    <row r="1" spans="1:9">
      <c r="A1" s="139"/>
    </row>
    <row r="2" spans="1:9">
      <c r="A2" s="221" t="s">
        <v>564</v>
      </c>
      <c r="B2" s="222"/>
      <c r="C2" s="222"/>
      <c r="D2" s="222"/>
      <c r="E2" s="222"/>
      <c r="F2" s="222"/>
      <c r="G2" s="222"/>
      <c r="H2" s="222"/>
      <c r="I2" s="222"/>
    </row>
    <row r="3" spans="1:9">
      <c r="A3" s="136"/>
      <c r="C3" s="135"/>
      <c r="D3" s="134"/>
      <c r="E3" s="134"/>
      <c r="F3" s="133"/>
      <c r="G3" s="133"/>
      <c r="H3" s="133"/>
      <c r="I3" s="133" t="s">
        <v>540</v>
      </c>
    </row>
    <row r="4" spans="1:9" ht="48">
      <c r="A4" s="122" t="s">
        <v>539</v>
      </c>
      <c r="B4" s="132" t="s">
        <v>538</v>
      </c>
      <c r="C4" s="131" t="s">
        <v>537</v>
      </c>
      <c r="D4" s="131" t="s">
        <v>536</v>
      </c>
      <c r="E4" s="131" t="s">
        <v>535</v>
      </c>
      <c r="F4" s="116" t="s">
        <v>534</v>
      </c>
      <c r="G4" s="116" t="s">
        <v>533</v>
      </c>
      <c r="H4" s="116" t="s">
        <v>532</v>
      </c>
      <c r="I4" s="109" t="s">
        <v>531</v>
      </c>
    </row>
    <row r="5" spans="1:9" ht="45.75" customHeight="1">
      <c r="A5" s="223" t="s">
        <v>530</v>
      </c>
      <c r="B5" s="224"/>
      <c r="C5" s="224"/>
      <c r="D5" s="224"/>
      <c r="E5" s="224"/>
      <c r="F5" s="224"/>
      <c r="G5" s="224"/>
      <c r="H5" s="224"/>
      <c r="I5" s="225"/>
    </row>
    <row r="6" spans="1:9" ht="32.25" customHeight="1">
      <c r="A6" s="226" t="s">
        <v>529</v>
      </c>
      <c r="B6" s="227"/>
      <c r="C6" s="227"/>
      <c r="D6" s="227"/>
      <c r="E6" s="227"/>
      <c r="F6" s="227"/>
      <c r="G6" s="227"/>
      <c r="H6" s="227"/>
      <c r="I6" s="228"/>
    </row>
    <row r="7" spans="1:9" ht="60.75" customHeight="1">
      <c r="A7" s="226" t="s">
        <v>528</v>
      </c>
      <c r="B7" s="227"/>
      <c r="C7" s="227"/>
      <c r="D7" s="227"/>
      <c r="E7" s="227"/>
      <c r="F7" s="227"/>
      <c r="G7" s="227"/>
      <c r="H7" s="227"/>
      <c r="I7" s="228"/>
    </row>
    <row r="8" spans="1:9" ht="44.25" customHeight="1">
      <c r="A8" s="109" t="s">
        <v>527</v>
      </c>
      <c r="B8" s="120" t="s">
        <v>526</v>
      </c>
      <c r="C8" s="122"/>
      <c r="D8" s="117"/>
      <c r="E8" s="117"/>
      <c r="F8" s="116">
        <v>33588.699999999997</v>
      </c>
      <c r="G8" s="116">
        <v>33588.699999999997</v>
      </c>
      <c r="H8" s="116">
        <v>33588.699999999997</v>
      </c>
      <c r="I8" s="109"/>
    </row>
    <row r="9" spans="1:9" ht="47.25">
      <c r="A9" s="109" t="s">
        <v>525</v>
      </c>
      <c r="B9" s="111" t="s">
        <v>524</v>
      </c>
      <c r="C9" s="111"/>
      <c r="D9" s="111"/>
      <c r="E9" s="111"/>
      <c r="F9" s="110">
        <v>3800</v>
      </c>
      <c r="G9" s="110">
        <v>3450</v>
      </c>
      <c r="H9" s="110">
        <v>3800</v>
      </c>
      <c r="I9" s="130"/>
    </row>
    <row r="10" spans="1:9" ht="31.5">
      <c r="A10" s="109" t="s">
        <v>453</v>
      </c>
      <c r="B10" s="111" t="s">
        <v>524</v>
      </c>
      <c r="C10" s="111" t="s">
        <v>451</v>
      </c>
      <c r="D10" s="111" t="s">
        <v>490</v>
      </c>
      <c r="E10" s="111" t="s">
        <v>72</v>
      </c>
      <c r="F10" s="110">
        <v>3800</v>
      </c>
      <c r="G10" s="110">
        <v>3450</v>
      </c>
      <c r="H10" s="110">
        <v>3800</v>
      </c>
      <c r="I10" s="114" t="s">
        <v>521</v>
      </c>
    </row>
    <row r="11" spans="1:9">
      <c r="A11" s="109" t="s">
        <v>523</v>
      </c>
      <c r="B11" s="111" t="s">
        <v>522</v>
      </c>
      <c r="C11" s="111"/>
      <c r="D11" s="111"/>
      <c r="E11" s="115"/>
      <c r="F11" s="110">
        <v>300</v>
      </c>
      <c r="G11" s="110">
        <v>50</v>
      </c>
      <c r="H11" s="110">
        <v>50</v>
      </c>
      <c r="I11" s="114" t="s">
        <v>521</v>
      </c>
    </row>
    <row r="12" spans="1:9" ht="47.25">
      <c r="A12" s="129" t="s">
        <v>520</v>
      </c>
      <c r="B12" s="117" t="s">
        <v>519</v>
      </c>
      <c r="C12" s="117"/>
      <c r="D12" s="117"/>
      <c r="E12" s="117"/>
      <c r="F12" s="116">
        <v>29921</v>
      </c>
      <c r="G12" s="116">
        <v>27066</v>
      </c>
      <c r="H12" s="116">
        <v>27066</v>
      </c>
      <c r="I12" s="109" t="s">
        <v>515</v>
      </c>
    </row>
    <row r="13" spans="1:9" ht="47.25">
      <c r="A13" s="113" t="s">
        <v>392</v>
      </c>
      <c r="B13" s="117" t="s">
        <v>518</v>
      </c>
      <c r="C13" s="117"/>
      <c r="D13" s="117"/>
      <c r="E13" s="117"/>
      <c r="F13" s="116">
        <v>28855</v>
      </c>
      <c r="G13" s="116">
        <v>26000</v>
      </c>
      <c r="H13" s="116">
        <v>26000</v>
      </c>
      <c r="I13" s="109" t="s">
        <v>515</v>
      </c>
    </row>
    <row r="14" spans="1:9" ht="47.25">
      <c r="A14" s="113" t="s">
        <v>382</v>
      </c>
      <c r="B14" s="117" t="s">
        <v>518</v>
      </c>
      <c r="C14" s="117" t="s">
        <v>385</v>
      </c>
      <c r="D14" s="117" t="s">
        <v>490</v>
      </c>
      <c r="E14" s="117" t="s">
        <v>436</v>
      </c>
      <c r="F14" s="116">
        <v>400</v>
      </c>
      <c r="G14" s="116">
        <v>0</v>
      </c>
      <c r="H14" s="116">
        <v>0</v>
      </c>
      <c r="I14" s="109" t="s">
        <v>515</v>
      </c>
    </row>
    <row r="15" spans="1:9" ht="63">
      <c r="A15" s="128" t="s">
        <v>517</v>
      </c>
      <c r="B15" s="127" t="s">
        <v>516</v>
      </c>
      <c r="C15" s="117"/>
      <c r="D15" s="117"/>
      <c r="E15" s="117"/>
      <c r="F15" s="116">
        <v>1066</v>
      </c>
      <c r="G15" s="116">
        <v>1066</v>
      </c>
      <c r="H15" s="116">
        <v>1066</v>
      </c>
      <c r="I15" s="109" t="s">
        <v>515</v>
      </c>
    </row>
    <row r="16" spans="1:9" ht="47.25">
      <c r="A16" s="113" t="s">
        <v>514</v>
      </c>
      <c r="B16" s="117" t="s">
        <v>513</v>
      </c>
      <c r="C16" s="117"/>
      <c r="D16" s="117"/>
      <c r="E16" s="117"/>
      <c r="F16" s="116">
        <v>875</v>
      </c>
      <c r="G16" s="116">
        <v>0</v>
      </c>
      <c r="H16" s="116">
        <v>0</v>
      </c>
      <c r="I16" s="109" t="s">
        <v>511</v>
      </c>
    </row>
    <row r="17" spans="1:9" ht="47.25">
      <c r="A17" s="113" t="s">
        <v>392</v>
      </c>
      <c r="B17" s="117" t="s">
        <v>512</v>
      </c>
      <c r="C17" s="117"/>
      <c r="D17" s="117"/>
      <c r="E17" s="117"/>
      <c r="F17" s="116">
        <v>875</v>
      </c>
      <c r="G17" s="116">
        <v>0</v>
      </c>
      <c r="H17" s="116">
        <v>0</v>
      </c>
      <c r="I17" s="109" t="s">
        <v>511</v>
      </c>
    </row>
    <row r="18" spans="1:9" ht="47.25">
      <c r="A18" s="128" t="s">
        <v>510</v>
      </c>
      <c r="B18" s="117" t="s">
        <v>509</v>
      </c>
      <c r="C18" s="117"/>
      <c r="D18" s="117"/>
      <c r="E18" s="117"/>
      <c r="F18" s="116">
        <v>102233.29999999999</v>
      </c>
      <c r="G18" s="116">
        <v>118095.6</v>
      </c>
      <c r="H18" s="116">
        <v>126845.8</v>
      </c>
      <c r="I18" s="109" t="s">
        <v>502</v>
      </c>
    </row>
    <row r="19" spans="1:9" ht="47.25">
      <c r="A19" s="113" t="s">
        <v>508</v>
      </c>
      <c r="B19" s="117" t="s">
        <v>507</v>
      </c>
      <c r="C19" s="117"/>
      <c r="D19" s="117"/>
      <c r="E19" s="117"/>
      <c r="F19" s="116">
        <v>49297.1</v>
      </c>
      <c r="G19" s="116">
        <v>50163.3</v>
      </c>
      <c r="H19" s="116">
        <v>51870.5</v>
      </c>
      <c r="I19" s="109" t="s">
        <v>502</v>
      </c>
    </row>
    <row r="20" spans="1:9" ht="47.25">
      <c r="A20" s="113" t="s">
        <v>505</v>
      </c>
      <c r="B20" s="117" t="s">
        <v>507</v>
      </c>
      <c r="C20" s="117" t="s">
        <v>503</v>
      </c>
      <c r="D20" s="117" t="s">
        <v>490</v>
      </c>
      <c r="E20" s="117" t="s">
        <v>471</v>
      </c>
      <c r="F20" s="116">
        <v>49297.1</v>
      </c>
      <c r="G20" s="116">
        <v>50163.3</v>
      </c>
      <c r="H20" s="116">
        <v>51870.5</v>
      </c>
      <c r="I20" s="109" t="s">
        <v>502</v>
      </c>
    </row>
    <row r="21" spans="1:9" ht="47.25">
      <c r="A21" s="113" t="s">
        <v>506</v>
      </c>
      <c r="B21" s="117" t="s">
        <v>504</v>
      </c>
      <c r="C21" s="117"/>
      <c r="D21" s="117"/>
      <c r="E21" s="117"/>
      <c r="F21" s="116">
        <v>52936.2</v>
      </c>
      <c r="G21" s="116">
        <v>67932.3</v>
      </c>
      <c r="H21" s="116">
        <v>74975.3</v>
      </c>
      <c r="I21" s="109" t="s">
        <v>502</v>
      </c>
    </row>
    <row r="22" spans="1:9" ht="47.25">
      <c r="A22" s="113" t="s">
        <v>505</v>
      </c>
      <c r="B22" s="117" t="s">
        <v>504</v>
      </c>
      <c r="C22" s="117" t="s">
        <v>503</v>
      </c>
      <c r="D22" s="117" t="s">
        <v>490</v>
      </c>
      <c r="E22" s="117" t="s">
        <v>471</v>
      </c>
      <c r="F22" s="116">
        <v>52936.2</v>
      </c>
      <c r="G22" s="116">
        <v>67932.3</v>
      </c>
      <c r="H22" s="116">
        <v>74975.3</v>
      </c>
      <c r="I22" s="109" t="s">
        <v>502</v>
      </c>
    </row>
    <row r="23" spans="1:9" ht="47.25">
      <c r="A23" s="128" t="s">
        <v>489</v>
      </c>
      <c r="B23" s="127" t="s">
        <v>501</v>
      </c>
      <c r="C23" s="117"/>
      <c r="D23" s="117"/>
      <c r="E23" s="117"/>
      <c r="F23" s="116">
        <v>29955</v>
      </c>
      <c r="G23" s="116">
        <v>15000</v>
      </c>
      <c r="H23" s="116">
        <v>15000</v>
      </c>
      <c r="I23" s="109" t="s">
        <v>500</v>
      </c>
    </row>
    <row r="24" spans="1:9" ht="47.25">
      <c r="A24" s="113" t="s">
        <v>392</v>
      </c>
      <c r="B24" s="117" t="s">
        <v>499</v>
      </c>
      <c r="C24" s="117"/>
      <c r="D24" s="117"/>
      <c r="E24" s="117"/>
      <c r="F24" s="116">
        <v>37113</v>
      </c>
      <c r="G24" s="116">
        <v>72082.899999999994</v>
      </c>
      <c r="H24" s="116">
        <v>72082.899999999994</v>
      </c>
      <c r="I24" s="109" t="s">
        <v>492</v>
      </c>
    </row>
    <row r="25" spans="1:9" ht="47.25">
      <c r="A25" s="113" t="s">
        <v>498</v>
      </c>
      <c r="B25" s="117" t="s">
        <v>497</v>
      </c>
      <c r="C25" s="117"/>
      <c r="D25" s="117"/>
      <c r="E25" s="117"/>
      <c r="F25" s="116">
        <v>36041.5</v>
      </c>
      <c r="G25" s="116">
        <v>72082.899999999994</v>
      </c>
      <c r="H25" s="116">
        <v>72082.899999999994</v>
      </c>
      <c r="I25" s="109" t="s">
        <v>492</v>
      </c>
    </row>
    <row r="26" spans="1:9" ht="47.25">
      <c r="A26" s="128" t="s">
        <v>496</v>
      </c>
      <c r="B26" s="117" t="s">
        <v>495</v>
      </c>
      <c r="C26" s="117"/>
      <c r="D26" s="117"/>
      <c r="E26" s="117"/>
      <c r="F26" s="116">
        <v>45000.2</v>
      </c>
      <c r="G26" s="116">
        <v>63012.5</v>
      </c>
      <c r="H26" s="116">
        <v>63012.5</v>
      </c>
      <c r="I26" s="109" t="s">
        <v>492</v>
      </c>
    </row>
    <row r="27" spans="1:9" ht="47.25">
      <c r="A27" s="113" t="s">
        <v>494</v>
      </c>
      <c r="B27" s="117" t="s">
        <v>493</v>
      </c>
      <c r="C27" s="117"/>
      <c r="D27" s="117"/>
      <c r="E27" s="117"/>
      <c r="F27" s="116">
        <v>45000.2</v>
      </c>
      <c r="G27" s="116">
        <v>63012.5</v>
      </c>
      <c r="H27" s="116">
        <v>63012.5</v>
      </c>
      <c r="I27" s="109" t="s">
        <v>492</v>
      </c>
    </row>
    <row r="28" spans="1:9" ht="47.25">
      <c r="A28" s="113" t="s">
        <v>392</v>
      </c>
      <c r="B28" s="117" t="s">
        <v>491</v>
      </c>
      <c r="C28" s="117"/>
      <c r="D28" s="117"/>
      <c r="E28" s="117"/>
      <c r="F28" s="116">
        <v>177138.8</v>
      </c>
      <c r="G28" s="116">
        <v>173405.1</v>
      </c>
      <c r="H28" s="116">
        <v>172614.9</v>
      </c>
      <c r="I28" s="109" t="s">
        <v>487</v>
      </c>
    </row>
    <row r="29" spans="1:9" ht="47.25">
      <c r="A29" s="113" t="s">
        <v>382</v>
      </c>
      <c r="B29" s="117" t="s">
        <v>491</v>
      </c>
      <c r="C29" s="117" t="s">
        <v>385</v>
      </c>
      <c r="D29" s="117" t="s">
        <v>490</v>
      </c>
      <c r="E29" s="117" t="s">
        <v>436</v>
      </c>
      <c r="F29" s="116">
        <v>92528.3</v>
      </c>
      <c r="G29" s="116">
        <v>89600</v>
      </c>
      <c r="H29" s="116">
        <v>89600</v>
      </c>
      <c r="I29" s="109" t="s">
        <v>487</v>
      </c>
    </row>
    <row r="30" spans="1:9" ht="47.25">
      <c r="A30" s="128" t="s">
        <v>489</v>
      </c>
      <c r="B30" s="117" t="s">
        <v>488</v>
      </c>
      <c r="C30" s="117"/>
      <c r="D30" s="117"/>
      <c r="E30" s="117"/>
      <c r="F30" s="116">
        <v>84610.5</v>
      </c>
      <c r="G30" s="116">
        <v>83805.100000000006</v>
      </c>
      <c r="H30" s="116">
        <v>83014.899999999994</v>
      </c>
      <c r="I30" s="109" t="s">
        <v>487</v>
      </c>
    </row>
    <row r="31" spans="1:9" ht="31.5">
      <c r="A31" s="109" t="s">
        <v>382</v>
      </c>
      <c r="B31" s="112" t="s">
        <v>486</v>
      </c>
      <c r="C31" s="111" t="s">
        <v>385</v>
      </c>
      <c r="D31" s="111" t="s">
        <v>485</v>
      </c>
      <c r="E31" s="111" t="s">
        <v>379</v>
      </c>
      <c r="F31" s="110">
        <v>2332.9</v>
      </c>
      <c r="G31" s="110">
        <v>1781.6</v>
      </c>
      <c r="H31" s="110">
        <v>2141.6</v>
      </c>
      <c r="I31" s="114" t="s">
        <v>480</v>
      </c>
    </row>
    <row r="32" spans="1:9">
      <c r="A32" s="109" t="s">
        <v>484</v>
      </c>
      <c r="B32" s="112" t="s">
        <v>483</v>
      </c>
      <c r="C32" s="111"/>
      <c r="D32" s="111"/>
      <c r="E32" s="111"/>
      <c r="F32" s="110">
        <v>6840</v>
      </c>
      <c r="G32" s="110">
        <v>0</v>
      </c>
      <c r="H32" s="110">
        <v>12800</v>
      </c>
      <c r="I32" s="114" t="s">
        <v>480</v>
      </c>
    </row>
    <row r="33" spans="1:9" ht="78.75">
      <c r="A33" s="109" t="s">
        <v>482</v>
      </c>
      <c r="B33" s="112" t="s">
        <v>481</v>
      </c>
      <c r="C33" s="111"/>
      <c r="D33" s="111"/>
      <c r="E33" s="111"/>
      <c r="F33" s="110">
        <v>6840</v>
      </c>
      <c r="G33" s="110">
        <v>0</v>
      </c>
      <c r="H33" s="110">
        <v>12800</v>
      </c>
      <c r="I33" s="114" t="s">
        <v>480</v>
      </c>
    </row>
    <row r="34" spans="1:9" ht="31.5">
      <c r="A34" s="109" t="s">
        <v>479</v>
      </c>
      <c r="B34" s="112" t="s">
        <v>478</v>
      </c>
      <c r="C34" s="112"/>
      <c r="D34" s="111"/>
      <c r="E34" s="111"/>
      <c r="F34" s="110">
        <v>1100</v>
      </c>
      <c r="G34" s="110">
        <v>1100</v>
      </c>
      <c r="H34" s="110">
        <v>1100</v>
      </c>
      <c r="I34" s="114" t="s">
        <v>477</v>
      </c>
    </row>
    <row r="35" spans="1:9" ht="63">
      <c r="A35" s="109" t="s">
        <v>476</v>
      </c>
      <c r="B35" s="111" t="s">
        <v>475</v>
      </c>
      <c r="C35" s="111"/>
      <c r="D35" s="111"/>
      <c r="E35" s="111"/>
      <c r="F35" s="110">
        <v>100</v>
      </c>
      <c r="G35" s="110">
        <v>0</v>
      </c>
      <c r="H35" s="110">
        <v>0</v>
      </c>
      <c r="I35" s="114" t="s">
        <v>470</v>
      </c>
    </row>
    <row r="36" spans="1:9">
      <c r="A36" s="109" t="s">
        <v>392</v>
      </c>
      <c r="B36" s="117" t="s">
        <v>474</v>
      </c>
      <c r="C36" s="111"/>
      <c r="D36" s="111"/>
      <c r="E36" s="111"/>
      <c r="F36" s="110">
        <v>100</v>
      </c>
      <c r="G36" s="110">
        <v>0</v>
      </c>
      <c r="H36" s="110">
        <v>0</v>
      </c>
      <c r="I36" s="114" t="s">
        <v>470</v>
      </c>
    </row>
    <row r="37" spans="1:9">
      <c r="A37" s="109" t="s">
        <v>473</v>
      </c>
      <c r="B37" s="117" t="s">
        <v>472</v>
      </c>
      <c r="C37" s="117"/>
      <c r="D37" s="111"/>
      <c r="E37" s="111"/>
      <c r="F37" s="110">
        <v>100</v>
      </c>
      <c r="G37" s="110">
        <v>0</v>
      </c>
      <c r="H37" s="110">
        <v>0</v>
      </c>
      <c r="I37" s="114" t="s">
        <v>470</v>
      </c>
    </row>
    <row r="38" spans="1:9" ht="31.5">
      <c r="A38" s="109" t="s">
        <v>382</v>
      </c>
      <c r="B38" s="117" t="s">
        <v>472</v>
      </c>
      <c r="C38" s="117" t="s">
        <v>385</v>
      </c>
      <c r="D38" s="111" t="s">
        <v>471</v>
      </c>
      <c r="E38" s="111" t="s">
        <v>384</v>
      </c>
      <c r="F38" s="110">
        <v>100</v>
      </c>
      <c r="G38" s="110">
        <v>0</v>
      </c>
      <c r="H38" s="110">
        <v>0</v>
      </c>
      <c r="I38" s="114" t="s">
        <v>470</v>
      </c>
    </row>
    <row r="39" spans="1:9" ht="31.5">
      <c r="A39" s="109" t="s">
        <v>469</v>
      </c>
      <c r="B39" s="117" t="s">
        <v>468</v>
      </c>
      <c r="C39" s="117"/>
      <c r="D39" s="117"/>
      <c r="E39" s="117"/>
      <c r="F39" s="116">
        <v>52138</v>
      </c>
      <c r="G39" s="116">
        <v>52138</v>
      </c>
      <c r="H39" s="116">
        <v>52138</v>
      </c>
      <c r="I39" s="114" t="s">
        <v>464</v>
      </c>
    </row>
    <row r="40" spans="1:9" ht="31.5">
      <c r="A40" s="109" t="s">
        <v>467</v>
      </c>
      <c r="B40" s="117" t="s">
        <v>466</v>
      </c>
      <c r="C40" s="117"/>
      <c r="D40" s="117"/>
      <c r="E40" s="117"/>
      <c r="F40" s="116">
        <v>52138</v>
      </c>
      <c r="G40" s="116">
        <v>52138</v>
      </c>
      <c r="H40" s="116">
        <v>52138</v>
      </c>
      <c r="I40" s="114" t="s">
        <v>464</v>
      </c>
    </row>
    <row r="41" spans="1:9">
      <c r="A41" s="109" t="s">
        <v>463</v>
      </c>
      <c r="B41" s="117" t="s">
        <v>465</v>
      </c>
      <c r="C41" s="117"/>
      <c r="D41" s="117"/>
      <c r="E41" s="117"/>
      <c r="F41" s="116">
        <v>52138</v>
      </c>
      <c r="G41" s="116">
        <v>52138</v>
      </c>
      <c r="H41" s="116">
        <v>52138</v>
      </c>
      <c r="I41" s="114" t="s">
        <v>464</v>
      </c>
    </row>
    <row r="42" spans="1:9" ht="24.75" customHeight="1">
      <c r="A42" s="109" t="s">
        <v>463</v>
      </c>
      <c r="B42" s="117" t="s">
        <v>462</v>
      </c>
      <c r="C42" s="117"/>
      <c r="D42" s="117"/>
      <c r="E42" s="117"/>
      <c r="F42" s="116">
        <v>634</v>
      </c>
      <c r="G42" s="116">
        <v>0</v>
      </c>
      <c r="H42" s="116">
        <v>0</v>
      </c>
      <c r="I42" s="114" t="s">
        <v>461</v>
      </c>
    </row>
    <row r="43" spans="1:9" ht="47.25">
      <c r="A43" s="128" t="s">
        <v>460</v>
      </c>
      <c r="B43" s="127" t="s">
        <v>459</v>
      </c>
      <c r="C43" s="117"/>
      <c r="D43" s="117"/>
      <c r="E43" s="117"/>
      <c r="F43" s="116">
        <v>8518.7000000000007</v>
      </c>
      <c r="G43" s="116">
        <v>0</v>
      </c>
      <c r="H43" s="116">
        <v>0</v>
      </c>
      <c r="I43" s="109" t="s">
        <v>458</v>
      </c>
    </row>
    <row r="44" spans="1:9" ht="47.25">
      <c r="A44" s="128" t="s">
        <v>457</v>
      </c>
      <c r="B44" s="127" t="s">
        <v>456</v>
      </c>
      <c r="C44" s="117"/>
      <c r="D44" s="117"/>
      <c r="E44" s="117"/>
      <c r="F44" s="116">
        <v>29177.8</v>
      </c>
      <c r="G44" s="116">
        <v>2000</v>
      </c>
      <c r="H44" s="116">
        <v>6318.7</v>
      </c>
      <c r="I44" s="109" t="s">
        <v>446</v>
      </c>
    </row>
    <row r="45" spans="1:9" ht="47.25">
      <c r="A45" s="128" t="s">
        <v>392</v>
      </c>
      <c r="B45" s="127" t="s">
        <v>455</v>
      </c>
      <c r="C45" s="117"/>
      <c r="D45" s="117"/>
      <c r="E45" s="117"/>
      <c r="F45" s="116">
        <v>8033.5</v>
      </c>
      <c r="G45" s="116">
        <v>2000</v>
      </c>
      <c r="H45" s="116">
        <v>6318.7</v>
      </c>
      <c r="I45" s="109" t="s">
        <v>446</v>
      </c>
    </row>
    <row r="46" spans="1:9" ht="47.25">
      <c r="A46" s="128" t="s">
        <v>382</v>
      </c>
      <c r="B46" s="127" t="s">
        <v>455</v>
      </c>
      <c r="C46" s="117" t="s">
        <v>385</v>
      </c>
      <c r="D46" s="117" t="s">
        <v>379</v>
      </c>
      <c r="E46" s="117" t="s">
        <v>442</v>
      </c>
      <c r="F46" s="116">
        <v>8033.5</v>
      </c>
      <c r="G46" s="116">
        <v>2000</v>
      </c>
      <c r="H46" s="116">
        <v>6318.7</v>
      </c>
      <c r="I46" s="109" t="s">
        <v>446</v>
      </c>
    </row>
    <row r="47" spans="1:9" ht="47.25">
      <c r="A47" s="128" t="s">
        <v>454</v>
      </c>
      <c r="B47" s="127" t="s">
        <v>452</v>
      </c>
      <c r="C47" s="117"/>
      <c r="D47" s="117"/>
      <c r="E47" s="117"/>
      <c r="F47" s="116">
        <v>20966.7</v>
      </c>
      <c r="G47" s="116">
        <v>0</v>
      </c>
      <c r="H47" s="116">
        <v>0</v>
      </c>
      <c r="I47" s="109" t="s">
        <v>446</v>
      </c>
    </row>
    <row r="48" spans="1:9" ht="47.25">
      <c r="A48" s="128" t="s">
        <v>453</v>
      </c>
      <c r="B48" s="127" t="s">
        <v>452</v>
      </c>
      <c r="C48" s="117" t="s">
        <v>451</v>
      </c>
      <c r="D48" s="117" t="s">
        <v>379</v>
      </c>
      <c r="E48" s="117" t="s">
        <v>442</v>
      </c>
      <c r="F48" s="116">
        <v>20966.7</v>
      </c>
      <c r="G48" s="116">
        <v>0</v>
      </c>
      <c r="H48" s="116">
        <v>0</v>
      </c>
      <c r="I48" s="109" t="s">
        <v>446</v>
      </c>
    </row>
    <row r="49" spans="1:9" ht="47.25">
      <c r="A49" s="128" t="s">
        <v>450</v>
      </c>
      <c r="B49" s="127" t="s">
        <v>449</v>
      </c>
      <c r="C49" s="117"/>
      <c r="D49" s="117"/>
      <c r="E49" s="117"/>
      <c r="F49" s="116">
        <v>177.6</v>
      </c>
      <c r="G49" s="116">
        <v>0</v>
      </c>
      <c r="H49" s="116">
        <v>0</v>
      </c>
      <c r="I49" s="109" t="s">
        <v>446</v>
      </c>
    </row>
    <row r="50" spans="1:9" ht="47.25">
      <c r="A50" s="128" t="s">
        <v>448</v>
      </c>
      <c r="B50" s="127" t="s">
        <v>447</v>
      </c>
      <c r="C50" s="117"/>
      <c r="D50" s="117"/>
      <c r="E50" s="117"/>
      <c r="F50" s="116">
        <v>177.6</v>
      </c>
      <c r="G50" s="116">
        <v>0</v>
      </c>
      <c r="H50" s="116">
        <v>0</v>
      </c>
      <c r="I50" s="109" t="s">
        <v>446</v>
      </c>
    </row>
    <row r="51" spans="1:9" ht="47.25">
      <c r="A51" s="128" t="s">
        <v>445</v>
      </c>
      <c r="B51" s="127" t="s">
        <v>444</v>
      </c>
      <c r="C51" s="127"/>
      <c r="D51" s="117"/>
      <c r="E51" s="117"/>
      <c r="F51" s="116">
        <v>56889.8</v>
      </c>
      <c r="G51" s="116">
        <v>51662.1</v>
      </c>
      <c r="H51" s="116">
        <v>54100.1</v>
      </c>
      <c r="I51" s="109" t="s">
        <v>441</v>
      </c>
    </row>
    <row r="52" spans="1:9" ht="47.25">
      <c r="A52" s="128" t="s">
        <v>392</v>
      </c>
      <c r="B52" s="127" t="s">
        <v>443</v>
      </c>
      <c r="C52" s="127"/>
      <c r="D52" s="117"/>
      <c r="E52" s="117"/>
      <c r="F52" s="116">
        <v>56889.8</v>
      </c>
      <c r="G52" s="116">
        <v>51662.1</v>
      </c>
      <c r="H52" s="116">
        <v>54100.1</v>
      </c>
      <c r="I52" s="109" t="s">
        <v>441</v>
      </c>
    </row>
    <row r="53" spans="1:9" ht="47.25">
      <c r="A53" s="128" t="s">
        <v>382</v>
      </c>
      <c r="B53" s="127" t="s">
        <v>443</v>
      </c>
      <c r="C53" s="127" t="s">
        <v>385</v>
      </c>
      <c r="D53" s="117" t="s">
        <v>379</v>
      </c>
      <c r="E53" s="117" t="s">
        <v>442</v>
      </c>
      <c r="F53" s="116">
        <v>56889.8</v>
      </c>
      <c r="G53" s="116">
        <v>51662.1</v>
      </c>
      <c r="H53" s="116">
        <v>54100.1</v>
      </c>
      <c r="I53" s="109" t="s">
        <v>441</v>
      </c>
    </row>
    <row r="54" spans="1:9" ht="47.25">
      <c r="A54" s="113" t="s">
        <v>440</v>
      </c>
      <c r="B54" s="112" t="s">
        <v>438</v>
      </c>
      <c r="C54" s="117"/>
      <c r="D54" s="117"/>
      <c r="E54" s="117"/>
      <c r="F54" s="116">
        <v>3900</v>
      </c>
      <c r="G54" s="116">
        <v>3190</v>
      </c>
      <c r="H54" s="116">
        <v>0</v>
      </c>
      <c r="I54" s="125" t="s">
        <v>429</v>
      </c>
    </row>
    <row r="55" spans="1:9" ht="47.25">
      <c r="A55" s="113" t="s">
        <v>439</v>
      </c>
      <c r="B55" s="112" t="s">
        <v>438</v>
      </c>
      <c r="C55" s="117" t="s">
        <v>437</v>
      </c>
      <c r="D55" s="117" t="s">
        <v>380</v>
      </c>
      <c r="E55" s="117" t="s">
        <v>436</v>
      </c>
      <c r="F55" s="116">
        <v>3900</v>
      </c>
      <c r="G55" s="116">
        <v>3190</v>
      </c>
      <c r="H55" s="116">
        <v>0</v>
      </c>
      <c r="I55" s="125" t="s">
        <v>429</v>
      </c>
    </row>
    <row r="56" spans="1:9" ht="47.25">
      <c r="A56" s="119" t="s">
        <v>435</v>
      </c>
      <c r="B56" s="126" t="s">
        <v>434</v>
      </c>
      <c r="C56" s="118"/>
      <c r="D56" s="117"/>
      <c r="E56" s="117"/>
      <c r="F56" s="116">
        <v>0</v>
      </c>
      <c r="G56" s="116">
        <v>0</v>
      </c>
      <c r="H56" s="116">
        <v>5200.2</v>
      </c>
      <c r="I56" s="125" t="s">
        <v>429</v>
      </c>
    </row>
    <row r="57" spans="1:9" ht="47.25">
      <c r="A57" s="109" t="s">
        <v>433</v>
      </c>
      <c r="B57" s="112" t="s">
        <v>432</v>
      </c>
      <c r="C57" s="118"/>
      <c r="D57" s="117"/>
      <c r="E57" s="117"/>
      <c r="F57" s="116">
        <v>0</v>
      </c>
      <c r="G57" s="116">
        <v>0</v>
      </c>
      <c r="H57" s="116">
        <v>5200.2</v>
      </c>
      <c r="I57" s="125" t="s">
        <v>429</v>
      </c>
    </row>
    <row r="58" spans="1:9" ht="47.25">
      <c r="A58" s="119" t="s">
        <v>431</v>
      </c>
      <c r="B58" s="112" t="s">
        <v>430</v>
      </c>
      <c r="C58" s="118"/>
      <c r="D58" s="117"/>
      <c r="E58" s="117"/>
      <c r="F58" s="116">
        <v>0</v>
      </c>
      <c r="G58" s="116">
        <v>0</v>
      </c>
      <c r="H58" s="116">
        <v>5200.2</v>
      </c>
      <c r="I58" s="125" t="s">
        <v>429</v>
      </c>
    </row>
    <row r="59" spans="1:9">
      <c r="A59" s="109" t="s">
        <v>392</v>
      </c>
      <c r="B59" s="122" t="s">
        <v>428</v>
      </c>
      <c r="C59" s="122"/>
      <c r="D59" s="117"/>
      <c r="E59" s="117"/>
      <c r="F59" s="116">
        <v>79930.7</v>
      </c>
      <c r="G59" s="116">
        <v>52815.1</v>
      </c>
      <c r="H59" s="116">
        <v>51820.1</v>
      </c>
      <c r="I59" s="114" t="s">
        <v>413</v>
      </c>
    </row>
    <row r="60" spans="1:9" ht="47.25">
      <c r="A60" s="119" t="s">
        <v>407</v>
      </c>
      <c r="B60" s="120" t="s">
        <v>427</v>
      </c>
      <c r="C60" s="111"/>
      <c r="D60" s="117"/>
      <c r="E60" s="117"/>
      <c r="F60" s="110">
        <v>5956</v>
      </c>
      <c r="G60" s="110">
        <v>2630</v>
      </c>
      <c r="H60" s="110">
        <v>2135</v>
      </c>
      <c r="I60" s="114" t="s">
        <v>403</v>
      </c>
    </row>
    <row r="61" spans="1:9" ht="31.5">
      <c r="A61" s="119" t="s">
        <v>426</v>
      </c>
      <c r="B61" s="124" t="s">
        <v>425</v>
      </c>
      <c r="C61" s="122"/>
      <c r="D61" s="117"/>
      <c r="E61" s="117"/>
      <c r="F61" s="116">
        <v>21</v>
      </c>
      <c r="G61" s="116">
        <v>0</v>
      </c>
      <c r="H61" s="116">
        <v>0</v>
      </c>
      <c r="I61" s="114" t="s">
        <v>413</v>
      </c>
    </row>
    <row r="62" spans="1:9" ht="47.25">
      <c r="A62" s="109" t="s">
        <v>424</v>
      </c>
      <c r="B62" s="120" t="s">
        <v>423</v>
      </c>
      <c r="C62" s="117"/>
      <c r="D62" s="117"/>
      <c r="E62" s="117"/>
      <c r="F62" s="116">
        <v>1986.1</v>
      </c>
      <c r="G62" s="116">
        <v>1986.1</v>
      </c>
      <c r="H62" s="116">
        <v>1986.1</v>
      </c>
      <c r="I62" s="114" t="s">
        <v>398</v>
      </c>
    </row>
    <row r="63" spans="1:9" ht="31.5">
      <c r="A63" s="109" t="s">
        <v>415</v>
      </c>
      <c r="B63" s="122" t="s">
        <v>422</v>
      </c>
      <c r="C63" s="117"/>
      <c r="D63" s="117"/>
      <c r="E63" s="117"/>
      <c r="F63" s="116">
        <v>0</v>
      </c>
      <c r="G63" s="116">
        <v>0</v>
      </c>
      <c r="H63" s="116">
        <v>0</v>
      </c>
      <c r="I63" s="114" t="s">
        <v>413</v>
      </c>
    </row>
    <row r="64" spans="1:9" ht="78.75">
      <c r="A64" s="109" t="s">
        <v>421</v>
      </c>
      <c r="B64" s="123" t="s">
        <v>420</v>
      </c>
      <c r="C64" s="117"/>
      <c r="D64" s="117"/>
      <c r="E64" s="117"/>
      <c r="F64" s="116">
        <v>568878.80000000005</v>
      </c>
      <c r="G64" s="116">
        <v>568878.80000000005</v>
      </c>
      <c r="H64" s="116">
        <v>568878.80000000005</v>
      </c>
      <c r="I64" s="114" t="s">
        <v>403</v>
      </c>
    </row>
    <row r="65" spans="1:9" ht="47.25">
      <c r="A65" s="109" t="s">
        <v>419</v>
      </c>
      <c r="B65" s="120" t="s">
        <v>418</v>
      </c>
      <c r="C65" s="122"/>
      <c r="D65" s="117"/>
      <c r="E65" s="117"/>
      <c r="F65" s="116">
        <v>511909.7</v>
      </c>
      <c r="G65" s="116">
        <v>523760.1</v>
      </c>
      <c r="H65" s="116">
        <v>523760.1</v>
      </c>
      <c r="I65" s="114" t="s">
        <v>408</v>
      </c>
    </row>
    <row r="66" spans="1:9" ht="47.25">
      <c r="A66" s="109" t="s">
        <v>410</v>
      </c>
      <c r="B66" s="112" t="s">
        <v>417</v>
      </c>
      <c r="C66" s="117"/>
      <c r="D66" s="117"/>
      <c r="E66" s="117"/>
      <c r="F66" s="116">
        <v>290313</v>
      </c>
      <c r="G66" s="116">
        <v>285226.5</v>
      </c>
      <c r="H66" s="116">
        <v>290313</v>
      </c>
      <c r="I66" s="114" t="s">
        <v>408</v>
      </c>
    </row>
    <row r="67" spans="1:9" ht="47.25">
      <c r="A67" s="109" t="s">
        <v>407</v>
      </c>
      <c r="B67" s="122" t="s">
        <v>416</v>
      </c>
      <c r="C67" s="117"/>
      <c r="D67" s="117"/>
      <c r="E67" s="117"/>
      <c r="F67" s="116">
        <v>188435.7</v>
      </c>
      <c r="G67" s="116">
        <v>184665</v>
      </c>
      <c r="H67" s="116">
        <v>188435.7</v>
      </c>
      <c r="I67" s="114" t="s">
        <v>403</v>
      </c>
    </row>
    <row r="68" spans="1:9" ht="31.5">
      <c r="A68" s="109" t="s">
        <v>415</v>
      </c>
      <c r="B68" s="112" t="s">
        <v>414</v>
      </c>
      <c r="C68" s="117"/>
      <c r="D68" s="117"/>
      <c r="E68" s="117"/>
      <c r="F68" s="116">
        <v>0</v>
      </c>
      <c r="G68" s="116">
        <v>0</v>
      </c>
      <c r="H68" s="116">
        <v>0</v>
      </c>
      <c r="I68" s="114" t="s">
        <v>413</v>
      </c>
    </row>
    <row r="69" spans="1:9" ht="47.25">
      <c r="A69" s="109" t="s">
        <v>410</v>
      </c>
      <c r="B69" s="112" t="s">
        <v>412</v>
      </c>
      <c r="C69" s="117"/>
      <c r="D69" s="117"/>
      <c r="E69" s="117"/>
      <c r="F69" s="116">
        <v>2503.3000000000002</v>
      </c>
      <c r="G69" s="116">
        <v>0</v>
      </c>
      <c r="H69" s="116">
        <v>3503.3</v>
      </c>
      <c r="I69" s="114" t="s">
        <v>408</v>
      </c>
    </row>
    <row r="70" spans="1:9" ht="47.25">
      <c r="A70" s="109" t="s">
        <v>407</v>
      </c>
      <c r="B70" s="122" t="s">
        <v>411</v>
      </c>
      <c r="C70" s="117"/>
      <c r="D70" s="117"/>
      <c r="E70" s="117"/>
      <c r="F70" s="116">
        <v>420</v>
      </c>
      <c r="G70" s="116">
        <v>0</v>
      </c>
      <c r="H70" s="116">
        <v>720</v>
      </c>
      <c r="I70" s="114" t="s">
        <v>403</v>
      </c>
    </row>
    <row r="71" spans="1:9" ht="47.25">
      <c r="A71" s="109" t="s">
        <v>410</v>
      </c>
      <c r="B71" s="112" t="s">
        <v>409</v>
      </c>
      <c r="C71" s="117"/>
      <c r="D71" s="116"/>
      <c r="E71" s="117"/>
      <c r="F71" s="116">
        <v>43928.700000000004</v>
      </c>
      <c r="G71" s="116">
        <v>43172.100000000006</v>
      </c>
      <c r="H71" s="116">
        <v>44066.9</v>
      </c>
      <c r="I71" s="114" t="s">
        <v>408</v>
      </c>
    </row>
    <row r="72" spans="1:9" ht="47.25">
      <c r="A72" s="109" t="s">
        <v>407</v>
      </c>
      <c r="B72" s="112" t="s">
        <v>406</v>
      </c>
      <c r="C72" s="112"/>
      <c r="D72" s="117"/>
      <c r="E72" s="117"/>
      <c r="F72" s="116">
        <v>126006.99999999999</v>
      </c>
      <c r="G72" s="116">
        <v>123323.40000000001</v>
      </c>
      <c r="H72" s="116">
        <v>126312.40000000001</v>
      </c>
      <c r="I72" s="114" t="s">
        <v>403</v>
      </c>
    </row>
    <row r="73" spans="1:9" ht="47.25">
      <c r="A73" s="121" t="s">
        <v>405</v>
      </c>
      <c r="B73" s="120" t="s">
        <v>404</v>
      </c>
      <c r="C73" s="117"/>
      <c r="D73" s="117"/>
      <c r="E73" s="117"/>
      <c r="F73" s="116">
        <v>1381.9</v>
      </c>
      <c r="G73" s="116">
        <v>2398.1000000000004</v>
      </c>
      <c r="H73" s="116">
        <v>1381.9</v>
      </c>
      <c r="I73" s="114" t="s">
        <v>403</v>
      </c>
    </row>
    <row r="74" spans="1:9" ht="47.25">
      <c r="A74" s="109" t="s">
        <v>402</v>
      </c>
      <c r="B74" s="117" t="s">
        <v>401</v>
      </c>
      <c r="C74" s="117"/>
      <c r="D74" s="116"/>
      <c r="E74" s="117"/>
      <c r="F74" s="116">
        <v>4246</v>
      </c>
      <c r="G74" s="116">
        <v>4246</v>
      </c>
      <c r="H74" s="116">
        <v>4246</v>
      </c>
      <c r="I74" s="114" t="s">
        <v>398</v>
      </c>
    </row>
    <row r="75" spans="1:9" ht="47.25">
      <c r="A75" s="109" t="s">
        <v>400</v>
      </c>
      <c r="B75" s="117" t="s">
        <v>399</v>
      </c>
      <c r="C75" s="117"/>
      <c r="D75" s="116"/>
      <c r="E75" s="117"/>
      <c r="F75" s="116">
        <v>314</v>
      </c>
      <c r="G75" s="116">
        <v>314</v>
      </c>
      <c r="H75" s="116">
        <v>314</v>
      </c>
      <c r="I75" s="114" t="s">
        <v>398</v>
      </c>
    </row>
    <row r="76" spans="1:9" ht="31.5">
      <c r="A76" s="119" t="s">
        <v>397</v>
      </c>
      <c r="B76" s="112" t="s">
        <v>396</v>
      </c>
      <c r="C76" s="118"/>
      <c r="D76" s="117"/>
      <c r="E76" s="117"/>
      <c r="F76" s="116">
        <v>0</v>
      </c>
      <c r="G76" s="116">
        <v>0</v>
      </c>
      <c r="H76" s="116">
        <v>0</v>
      </c>
      <c r="I76" s="109" t="s">
        <v>395</v>
      </c>
    </row>
    <row r="77" spans="1:9" ht="47.25">
      <c r="A77" s="109" t="s">
        <v>394</v>
      </c>
      <c r="B77" s="112" t="s">
        <v>393</v>
      </c>
      <c r="C77" s="112"/>
      <c r="D77" s="111"/>
      <c r="E77" s="111"/>
      <c r="F77" s="110">
        <v>603</v>
      </c>
      <c r="G77" s="110">
        <v>445</v>
      </c>
      <c r="H77" s="110">
        <v>895</v>
      </c>
      <c r="I77" s="114" t="s">
        <v>390</v>
      </c>
    </row>
    <row r="78" spans="1:9" ht="47.25">
      <c r="A78" s="109" t="s">
        <v>392</v>
      </c>
      <c r="B78" s="112" t="s">
        <v>391</v>
      </c>
      <c r="C78" s="112"/>
      <c r="D78" s="115"/>
      <c r="E78" s="115"/>
      <c r="F78" s="110">
        <v>603</v>
      </c>
      <c r="G78" s="110">
        <v>445</v>
      </c>
      <c r="H78" s="110">
        <v>895</v>
      </c>
      <c r="I78" s="114" t="s">
        <v>390</v>
      </c>
    </row>
    <row r="79" spans="1:9" ht="31.5">
      <c r="A79" s="113" t="s">
        <v>389</v>
      </c>
      <c r="B79" s="112" t="s">
        <v>388</v>
      </c>
      <c r="C79" s="111"/>
      <c r="D79" s="111"/>
      <c r="E79" s="111"/>
      <c r="F79" s="110">
        <v>9841.2999999999993</v>
      </c>
      <c r="G79" s="110">
        <v>1000</v>
      </c>
      <c r="H79" s="110">
        <v>6350</v>
      </c>
      <c r="I79" s="109"/>
    </row>
    <row r="80" spans="1:9" ht="31.5">
      <c r="A80" s="109" t="s">
        <v>387</v>
      </c>
      <c r="B80" s="112" t="s">
        <v>381</v>
      </c>
      <c r="C80" s="111"/>
      <c r="D80" s="111"/>
      <c r="E80" s="111"/>
      <c r="F80" s="110">
        <v>9841.2999999999993</v>
      </c>
      <c r="G80" s="110">
        <v>1000</v>
      </c>
      <c r="H80" s="110">
        <v>6350</v>
      </c>
      <c r="I80" s="114" t="s">
        <v>386</v>
      </c>
    </row>
    <row r="81" spans="1:9" ht="31.5">
      <c r="A81" s="113" t="s">
        <v>382</v>
      </c>
      <c r="B81" s="112" t="s">
        <v>381</v>
      </c>
      <c r="C81" s="111" t="s">
        <v>385</v>
      </c>
      <c r="D81" s="111" t="s">
        <v>384</v>
      </c>
      <c r="E81" s="111" t="s">
        <v>383</v>
      </c>
      <c r="F81" s="110">
        <v>9841.2999999999993</v>
      </c>
      <c r="G81" s="110">
        <v>1000</v>
      </c>
      <c r="H81" s="110">
        <v>6350</v>
      </c>
      <c r="I81" s="109"/>
    </row>
    <row r="82" spans="1:9" ht="31.5">
      <c r="A82" s="109" t="s">
        <v>382</v>
      </c>
      <c r="B82" s="112" t="s">
        <v>381</v>
      </c>
      <c r="C82" s="112">
        <v>200</v>
      </c>
      <c r="D82" s="111" t="s">
        <v>380</v>
      </c>
      <c r="E82" s="111" t="s">
        <v>379</v>
      </c>
      <c r="F82" s="110">
        <v>0</v>
      </c>
      <c r="G82" s="110">
        <v>0</v>
      </c>
      <c r="H82" s="110">
        <v>0</v>
      </c>
      <c r="I82" s="109"/>
    </row>
    <row r="83" spans="1:9" ht="72" customHeight="1">
      <c r="A83" s="229" t="s">
        <v>378</v>
      </c>
      <c r="B83" s="230"/>
      <c r="C83" s="230"/>
      <c r="D83" s="230"/>
      <c r="E83" s="230"/>
      <c r="F83" s="230"/>
      <c r="G83" s="230"/>
      <c r="H83" s="230"/>
      <c r="I83" s="231"/>
    </row>
  </sheetData>
  <mergeCells count="5">
    <mergeCell ref="A2:I2"/>
    <mergeCell ref="A5:I5"/>
    <mergeCell ref="A6:I6"/>
    <mergeCell ref="A7:I7"/>
    <mergeCell ref="A83:I83"/>
  </mergeCells>
  <hyperlinks>
    <hyperlink ref="A6" r:id="rId1"/>
    <hyperlink ref="A7" display="https://docviewer.yandex.ru/view/0/?*=hTgljgK6tWYq%2F%2BUlNQvrO%2FDEvgd7InVybCI6InlhLWJyb3dzZXI6Ly80RFQxdVhFUFJySlJYbFVGb2V3cnVHVDNhQ2k5WXRRalpDcEhNUU5UV2tnMmRSaHN5QmF6S3VyaHhzQ1AwMVBwcmJwR3hXUk5CbktaWk56c2w1dnR4UHFMdXZyc2xzR1YtMS0zVE56eWZjcm1feW9vYlo2WEJ"/>
  </hyperlinks>
  <pageMargins left="0.70866141732283472" right="0.11811023622047245" top="0.55118110236220474" bottom="0" header="0.11811023622047245" footer="0"/>
  <pageSetup paperSize="9" scale="72" fitToHeight="46" orientation="landscape" r:id="rId2"/>
</worksheet>
</file>

<file path=xl/worksheets/sheet3.xml><?xml version="1.0" encoding="utf-8"?>
<worksheet xmlns="http://schemas.openxmlformats.org/spreadsheetml/2006/main" xmlns:r="http://schemas.openxmlformats.org/officeDocument/2006/relationships">
  <sheetPr>
    <tabColor rgb="FFFF0000"/>
  </sheetPr>
  <dimension ref="A1:J28"/>
  <sheetViews>
    <sheetView workbookViewId="0">
      <pane xSplit="2" ySplit="3" topLeftCell="C13" activePane="bottomRight" state="frozen"/>
      <selection pane="topRight" activeCell="C1" sqref="C1"/>
      <selection pane="bottomLeft" activeCell="A4" sqref="A4"/>
      <selection pane="bottomRight" activeCell="C3" sqref="C3"/>
    </sheetView>
  </sheetViews>
  <sheetFormatPr defaultRowHeight="15.75"/>
  <cols>
    <col min="1" max="1" width="9.140625" style="3"/>
    <col min="2" max="2" width="16.7109375" style="3" customWidth="1"/>
    <col min="3" max="3" width="73.85546875" style="8" customWidth="1"/>
    <col min="4" max="4" width="18.42578125" style="5" customWidth="1"/>
    <col min="5" max="5" width="76.140625" style="5" customWidth="1"/>
    <col min="6" max="16384" width="9.140625" style="5"/>
  </cols>
  <sheetData>
    <row r="1" spans="1:10" ht="36.75" customHeight="1">
      <c r="A1" s="4"/>
      <c r="B1" s="80"/>
      <c r="C1" s="7"/>
      <c r="D1" s="4"/>
      <c r="E1" s="4" t="s">
        <v>563</v>
      </c>
    </row>
    <row r="2" spans="1:10">
      <c r="A2" s="1"/>
      <c r="B2" s="1"/>
      <c r="D2" s="6"/>
      <c r="E2" s="6"/>
    </row>
    <row r="3" spans="1:10" ht="31.5">
      <c r="A3" s="99" t="s">
        <v>0</v>
      </c>
      <c r="B3" s="99" t="s">
        <v>1</v>
      </c>
      <c r="C3" s="9" t="s">
        <v>2</v>
      </c>
      <c r="D3" s="10" t="s">
        <v>3</v>
      </c>
      <c r="E3" s="89" t="s">
        <v>4</v>
      </c>
    </row>
    <row r="4" spans="1:10" ht="31.5">
      <c r="A4" s="232">
        <v>14</v>
      </c>
      <c r="B4" s="89" t="s">
        <v>98</v>
      </c>
      <c r="C4" s="11" t="s">
        <v>6</v>
      </c>
      <c r="D4" s="12" t="s">
        <v>277</v>
      </c>
      <c r="E4" s="86"/>
    </row>
    <row r="5" spans="1:10" ht="47.25">
      <c r="A5" s="232"/>
      <c r="B5" s="206" t="s">
        <v>101</v>
      </c>
      <c r="C5" s="11" t="s">
        <v>99</v>
      </c>
      <c r="D5" s="12"/>
      <c r="E5" s="86" t="s">
        <v>371</v>
      </c>
    </row>
    <row r="6" spans="1:10" ht="110.25">
      <c r="A6" s="232"/>
      <c r="B6" s="219"/>
      <c r="C6" s="11" t="s">
        <v>100</v>
      </c>
      <c r="D6" s="12"/>
      <c r="E6" s="65" t="s">
        <v>360</v>
      </c>
    </row>
    <row r="7" spans="1:10" ht="110.25">
      <c r="A7" s="232"/>
      <c r="B7" s="233"/>
      <c r="C7" s="11" t="s">
        <v>104</v>
      </c>
      <c r="D7" s="12"/>
      <c r="E7" s="65" t="s">
        <v>360</v>
      </c>
    </row>
    <row r="8" spans="1:10" ht="126" customHeight="1">
      <c r="A8" s="232"/>
      <c r="B8" s="233"/>
      <c r="C8" s="11" t="s">
        <v>105</v>
      </c>
      <c r="D8" s="12"/>
      <c r="E8" s="234" t="s">
        <v>360</v>
      </c>
    </row>
    <row r="9" spans="1:10" ht="31.5">
      <c r="A9" s="232"/>
      <c r="B9" s="233"/>
      <c r="C9" s="11" t="s">
        <v>106</v>
      </c>
      <c r="D9" s="12"/>
      <c r="E9" s="235"/>
    </row>
    <row r="10" spans="1:10" ht="78.75">
      <c r="A10" s="232"/>
      <c r="B10" s="98" t="s">
        <v>103</v>
      </c>
      <c r="C10" s="11" t="s">
        <v>107</v>
      </c>
      <c r="D10" s="12"/>
      <c r="E10" s="100" t="s">
        <v>335</v>
      </c>
    </row>
    <row r="11" spans="1:10" ht="47.25">
      <c r="A11" s="232"/>
      <c r="B11" s="98" t="s">
        <v>102</v>
      </c>
      <c r="C11" s="11" t="s">
        <v>108</v>
      </c>
      <c r="D11" s="12"/>
      <c r="E11" s="65" t="s">
        <v>373</v>
      </c>
      <c r="F11" s="78" t="s">
        <v>277</v>
      </c>
      <c r="G11" s="78"/>
      <c r="H11" s="78"/>
      <c r="I11" s="78"/>
      <c r="J11" s="78"/>
    </row>
    <row r="12" spans="1:10" ht="110.25">
      <c r="A12" s="232"/>
      <c r="B12" s="98"/>
      <c r="C12" s="11" t="s">
        <v>109</v>
      </c>
      <c r="D12" s="12"/>
      <c r="E12" s="65" t="s">
        <v>360</v>
      </c>
    </row>
    <row r="13" spans="1:10" ht="47.25">
      <c r="A13" s="232"/>
      <c r="B13" s="98"/>
      <c r="C13" s="11" t="s">
        <v>110</v>
      </c>
      <c r="D13" s="12"/>
      <c r="E13" s="65" t="s">
        <v>351</v>
      </c>
    </row>
    <row r="14" spans="1:10" ht="110.25">
      <c r="A14" s="232"/>
      <c r="B14" s="98" t="s">
        <v>111</v>
      </c>
      <c r="C14" s="11" t="s">
        <v>113</v>
      </c>
      <c r="D14" s="12"/>
      <c r="E14" s="65" t="s">
        <v>360</v>
      </c>
    </row>
    <row r="15" spans="1:10" ht="110.25">
      <c r="A15" s="232"/>
      <c r="B15" s="98" t="s">
        <v>112</v>
      </c>
      <c r="C15" s="11" t="s">
        <v>115</v>
      </c>
      <c r="D15" s="12"/>
      <c r="E15" s="65" t="s">
        <v>360</v>
      </c>
    </row>
    <row r="16" spans="1:10" ht="110.25">
      <c r="A16" s="232"/>
      <c r="B16" s="97" t="s">
        <v>114</v>
      </c>
      <c r="C16" s="11" t="s">
        <v>116</v>
      </c>
      <c r="D16" s="12"/>
      <c r="E16" s="65" t="s">
        <v>360</v>
      </c>
    </row>
    <row r="17" spans="1:5" ht="110.25">
      <c r="A17" s="232"/>
      <c r="B17" s="97" t="s">
        <v>119</v>
      </c>
      <c r="C17" s="11" t="s">
        <v>117</v>
      </c>
      <c r="D17" s="12"/>
      <c r="E17" s="65" t="s">
        <v>360</v>
      </c>
    </row>
    <row r="18" spans="1:5" ht="110.25">
      <c r="A18" s="232"/>
      <c r="B18" s="97" t="s">
        <v>120</v>
      </c>
      <c r="C18" s="11" t="s">
        <v>118</v>
      </c>
      <c r="D18" s="12"/>
      <c r="E18" s="65" t="s">
        <v>360</v>
      </c>
    </row>
    <row r="19" spans="1:5" ht="47.25">
      <c r="A19" s="232"/>
      <c r="B19" s="89" t="s">
        <v>121</v>
      </c>
      <c r="C19" s="11" t="s">
        <v>123</v>
      </c>
      <c r="D19" s="12"/>
      <c r="E19" s="65" t="s">
        <v>336</v>
      </c>
    </row>
    <row r="20" spans="1:5" ht="69" customHeight="1">
      <c r="A20" s="232"/>
      <c r="B20" s="89" t="s">
        <v>122</v>
      </c>
      <c r="C20" s="11" t="s">
        <v>124</v>
      </c>
      <c r="D20" s="12"/>
      <c r="E20" s="77" t="s">
        <v>372</v>
      </c>
    </row>
    <row r="21" spans="1:5" ht="47.25">
      <c r="A21" s="232"/>
      <c r="B21" s="89" t="s">
        <v>125</v>
      </c>
      <c r="C21" s="11" t="s">
        <v>127</v>
      </c>
      <c r="D21" s="12"/>
      <c r="E21" s="86" t="s">
        <v>307</v>
      </c>
    </row>
    <row r="22" spans="1:5" ht="94.5">
      <c r="A22" s="232"/>
      <c r="B22" s="89" t="s">
        <v>126</v>
      </c>
      <c r="C22" s="11" t="s">
        <v>128</v>
      </c>
      <c r="D22" s="12"/>
      <c r="E22" s="86" t="s">
        <v>301</v>
      </c>
    </row>
    <row r="23" spans="1:5" ht="47.25">
      <c r="A23" s="232"/>
      <c r="B23" s="89" t="s">
        <v>129</v>
      </c>
      <c r="C23" s="11" t="s">
        <v>130</v>
      </c>
      <c r="D23" s="12"/>
      <c r="E23" s="86" t="s">
        <v>302</v>
      </c>
    </row>
    <row r="24" spans="1:5" ht="78.75">
      <c r="A24" s="232"/>
      <c r="B24" s="89" t="s">
        <v>132</v>
      </c>
      <c r="C24" s="11" t="s">
        <v>131</v>
      </c>
      <c r="D24" s="12"/>
      <c r="E24" s="86" t="s">
        <v>300</v>
      </c>
    </row>
    <row r="25" spans="1:5" ht="110.25">
      <c r="A25" s="232"/>
      <c r="B25" s="89" t="s">
        <v>134</v>
      </c>
      <c r="C25" s="11" t="s">
        <v>133</v>
      </c>
      <c r="D25" s="12"/>
      <c r="E25" s="65" t="s">
        <v>360</v>
      </c>
    </row>
    <row r="26" spans="1:5" ht="53.25" customHeight="1">
      <c r="A26" s="232"/>
      <c r="B26" s="89" t="s">
        <v>135</v>
      </c>
      <c r="C26" s="11" t="s">
        <v>136</v>
      </c>
      <c r="D26" s="12"/>
      <c r="E26" s="71" t="s">
        <v>337</v>
      </c>
    </row>
    <row r="27" spans="1:5">
      <c r="A27" s="232"/>
      <c r="B27" s="89"/>
      <c r="C27" s="11"/>
      <c r="D27" s="12"/>
      <c r="E27" s="86"/>
    </row>
    <row r="28" spans="1:5">
      <c r="A28" s="232"/>
      <c r="B28" s="89"/>
      <c r="C28" s="11"/>
      <c r="D28" s="12"/>
      <c r="E28" s="86"/>
    </row>
  </sheetData>
  <mergeCells count="3">
    <mergeCell ref="A4:A28"/>
    <mergeCell ref="B5:B9"/>
    <mergeCell ref="E8:E9"/>
  </mergeCells>
  <pageMargins left="0.11811023622047245" right="0.11811023622047245" top="0.19685039370078741" bottom="0.15748031496062992" header="0.31496062992125984" footer="0.31496062992125984"/>
  <pageSetup paperSize="9" scale="7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Предложения к ПС</vt:lpstr>
      <vt:lpstr>от Сизовой 1 запрос</vt:lpstr>
      <vt:lpstr>От Сизовой 2 запрос</vt:lpstr>
      <vt:lpstr>'от Сизовой 1 запрос'!Заголовки_для_печати</vt:lpstr>
      <vt:lpstr>'От Сизовой 2 запрос'!Заголовки_для_печати</vt:lpstr>
      <vt:lpstr>'Предложения к ПС'!Заголовки_для_печати</vt:lpstr>
      <vt:lpstr>'от Сизовой 1 запрос'!Область_печати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 Молчанова</dc:creator>
  <cp:lastModifiedBy>Julia</cp:lastModifiedBy>
  <cp:lastPrinted>2020-12-24T04:38:56Z</cp:lastPrinted>
  <dcterms:created xsi:type="dcterms:W3CDTF">2020-12-16T13:06:02Z</dcterms:created>
  <dcterms:modified xsi:type="dcterms:W3CDTF">2020-12-24T04:41:16Z</dcterms:modified>
</cp:coreProperties>
</file>