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июль" sheetId="1" r:id="rId1"/>
  </sheets>
  <definedNames>
    <definedName name="_xlnm.Print_Titles" localSheetId="0">июль!$5:$5</definedName>
    <definedName name="_xlnm.Print_Area" localSheetId="0">июль!$A$1:$F$35</definedName>
  </definedNames>
  <calcPr calcId="145621"/>
</workbook>
</file>

<file path=xl/calcChain.xml><?xml version="1.0" encoding="utf-8"?>
<calcChain xmlns="http://schemas.openxmlformats.org/spreadsheetml/2006/main">
  <c r="B10" i="1" l="1"/>
  <c r="B9" i="1" l="1"/>
  <c r="D34" i="1" l="1"/>
  <c r="C34" i="1"/>
  <c r="B34" i="1"/>
  <c r="D29" i="1"/>
  <c r="C29" i="1"/>
  <c r="B29" i="1"/>
  <c r="D23" i="1"/>
  <c r="C23" i="1"/>
  <c r="B23" i="1"/>
  <c r="D18" i="1"/>
  <c r="C18" i="1"/>
  <c r="B18" i="1"/>
  <c r="D10" i="1"/>
  <c r="D30" i="1" s="1"/>
  <c r="D35" i="1" s="1"/>
  <c r="C10" i="1"/>
  <c r="C30" i="1" s="1"/>
  <c r="C35" i="1" s="1"/>
  <c r="B30" i="1"/>
  <c r="B35" i="1" s="1"/>
</calcChain>
</file>

<file path=xl/sharedStrings.xml><?xml version="1.0" encoding="utf-8"?>
<sst xmlns="http://schemas.openxmlformats.org/spreadsheetml/2006/main" count="54" uniqueCount="46">
  <si>
    <t>Приложение 2 к реестру</t>
  </si>
  <si>
    <t>Информация по межбюджетным трансфертам и прочим безвозмездным поступлениям</t>
  </si>
  <si>
    <t>тыс.рублей</t>
  </si>
  <si>
    <t>ГРБС</t>
  </si>
  <si>
    <t>2023г.</t>
  </si>
  <si>
    <t>2024г.</t>
  </si>
  <si>
    <t>2025г.</t>
  </si>
  <si>
    <t>Гос.программа</t>
  </si>
  <si>
    <t>Направление расходов</t>
  </si>
  <si>
    <t>1. Дотации</t>
  </si>
  <si>
    <t>Администрация МГО, управление образования, управление Культуры, УФКС</t>
  </si>
  <si>
    <t>непрограммные расходы</t>
  </si>
  <si>
    <t>итого ДОТАЦИЯ</t>
  </si>
  <si>
    <t xml:space="preserve">2. Субсидии </t>
  </si>
  <si>
    <t>Администрация МГО</t>
  </si>
  <si>
    <t>ГП Чел.обл. "Охрана окружающей среды"</t>
  </si>
  <si>
    <t>Ликвидация несанкционированных свалок отходов</t>
  </si>
  <si>
    <t>Областная адресная программа "Переселение в 2019–2025 годах граждан из аварийного жилищного фонда в городах и районах ЧО"</t>
  </si>
  <si>
    <t xml:space="preserve">На обеспечение мероприятий  по переселению граждан из аварийного жилищного фонда </t>
  </si>
  <si>
    <t>ГП Чел. обл. "Обеспечение доступным и комфортным жильем граждан Российской Федерации в ЧО"</t>
  </si>
  <si>
    <t>Предоставление молодым семьям - участникам подпрограммы социальных выплат на приобретение (строительство) жилья</t>
  </si>
  <si>
    <t>УФКС АМГО</t>
  </si>
  <si>
    <t>ГП Чел.обл. «Развитие физической культуры и спорта в Челябинской области»</t>
  </si>
  <si>
    <t>Приобретение спортивного инвентаря и оборудования для спортивных школ и физкультурно-спортивных организаций</t>
  </si>
  <si>
    <t>Финансовая поддержка муниципальных учреждений спортивной подготовки на этапах спортивной специализации, в том числе для приобретения спортивного инвентаря и оборудования</t>
  </si>
  <si>
    <t>Итого по субсидиям</t>
  </si>
  <si>
    <t>3. Субвенции</t>
  </si>
  <si>
    <t>УСЗН</t>
  </si>
  <si>
    <t xml:space="preserve">ГП Чел.обл "Развитие социальной защиты населения в Челябинской области" </t>
  </si>
  <si>
    <t>Компенсация расходов на уплату взноса на капитальный ремонт общего имущества</t>
  </si>
  <si>
    <t>На ежегодную денежную выплату лицам, награжденным нагрудным знаком  «Почетный донор России»</t>
  </si>
  <si>
    <t>Реализация переданных государственных полномочий по назначению единовременной выплаты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</t>
  </si>
  <si>
    <t>Итого по субвенциям</t>
  </si>
  <si>
    <t>4. Иные межбюджетные трансферты</t>
  </si>
  <si>
    <t>Итого по иным трансфертам</t>
  </si>
  <si>
    <t>ВСЕГО по межбюджетным трансфертам</t>
  </si>
  <si>
    <t>5. Прочие безвозмездные поступления:</t>
  </si>
  <si>
    <t>От Миасской городской общественной спортивной организации федерация тхэквондо "Кумган" (Духовная сила) для МКУ ДО "СШ по АВС" МГО на расходные материалы</t>
  </si>
  <si>
    <t>Итого по прочим безвозмездным поступлениям</t>
  </si>
  <si>
    <t>ВСЕГО по "Безвозмездным поступлениям"</t>
  </si>
  <si>
    <t>РПЧО от 03.07.2023г. № 580-рп   для реализации мероприятий программы развития "Миасс-2025" (расшифровка в приложении № 3)</t>
  </si>
  <si>
    <t>Управление культуры АМГО</t>
  </si>
  <si>
    <t xml:space="preserve">1,0 тыс. рублей от физ.лица на поверку приборов узла учета тепловой энергии в МКУ "ЦБС" филиал №19   </t>
  </si>
  <si>
    <t>за период от уточненного бюджета от 30.06.2023г. № 1 по 06.07.2023г.</t>
  </si>
  <si>
    <t>РПЧО от 04.07.2023г. № 590-рп  на фонд оплаты труда по переданным полномочиям (ЗАГС)</t>
  </si>
  <si>
    <t>РПЧО от 04.07.2023г. № 589-рп (за работу с резервами)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</si>
</sst>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71">
    <xf numFmtId="0" fontId="0" fillId="0" borderId="0" xfId="0"/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/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0" xfId="0" applyFont="1" applyFill="1"/>
    <xf numFmtId="0" fontId="1" fillId="0" borderId="8" xfId="0" applyFont="1" applyBorder="1" applyAlignment="1">
      <alignment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164" fontId="2" fillId="0" borderId="9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justify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justify" vertical="center" wrapText="1"/>
    </xf>
    <xf numFmtId="2" fontId="2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12" xfId="0" applyFont="1" applyFill="1" applyBorder="1" applyAlignment="1">
      <alignment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justify" vertical="center"/>
    </xf>
    <xf numFmtId="164" fontId="1" fillId="2" borderId="9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justify" vertical="center" wrapText="1"/>
    </xf>
    <xf numFmtId="164" fontId="1" fillId="0" borderId="9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164" fontId="2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zoomScale="90" zoomScaleNormal="90" workbookViewId="0">
      <pane xSplit="1" ySplit="6" topLeftCell="B15" activePane="bottomRight" state="frozen"/>
      <selection pane="topRight" activeCell="B1" sqref="B1"/>
      <selection pane="bottomLeft" activeCell="A7" sqref="A7"/>
      <selection pane="bottomRight" activeCell="E20" sqref="E20:E22"/>
    </sheetView>
  </sheetViews>
  <sheetFormatPr defaultRowHeight="15.75" outlineLevelRow="1" x14ac:dyDescent="0.25"/>
  <cols>
    <col min="1" max="1" width="22.42578125" style="1" customWidth="1"/>
    <col min="2" max="2" width="12.140625" style="2" customWidth="1"/>
    <col min="3" max="3" width="12.140625" style="2" hidden="1" customWidth="1"/>
    <col min="4" max="4" width="9.5703125" style="2" hidden="1" customWidth="1"/>
    <col min="5" max="5" width="22.42578125" style="3" customWidth="1"/>
    <col min="6" max="6" width="67.7109375" style="46" customWidth="1"/>
    <col min="7" max="7" width="15.140625" style="5" customWidth="1"/>
    <col min="8" max="16384" width="9.140625" style="5"/>
  </cols>
  <sheetData>
    <row r="1" spans="1:6" x14ac:dyDescent="0.25">
      <c r="F1" s="4" t="s">
        <v>0</v>
      </c>
    </row>
    <row r="2" spans="1:6" x14ac:dyDescent="0.25">
      <c r="A2" s="58" t="s">
        <v>1</v>
      </c>
      <c r="B2" s="59"/>
      <c r="C2" s="59"/>
      <c r="D2" s="59"/>
      <c r="E2" s="59"/>
      <c r="F2" s="59"/>
    </row>
    <row r="3" spans="1:6" x14ac:dyDescent="0.25">
      <c r="A3" s="60" t="s">
        <v>43</v>
      </c>
      <c r="B3" s="60"/>
      <c r="C3" s="60"/>
      <c r="D3" s="60"/>
      <c r="E3" s="61"/>
      <c r="F3" s="61"/>
    </row>
    <row r="4" spans="1:6" ht="16.5" thickBot="1" x14ac:dyDescent="0.3">
      <c r="A4" s="6"/>
      <c r="B4" s="7"/>
      <c r="C4" s="7"/>
      <c r="D4" s="7"/>
      <c r="F4" s="8" t="s">
        <v>2</v>
      </c>
    </row>
    <row r="5" spans="1:6" ht="16.5" thickBot="1" x14ac:dyDescent="0.3">
      <c r="A5" s="9" t="s">
        <v>3</v>
      </c>
      <c r="B5" s="10" t="s">
        <v>4</v>
      </c>
      <c r="C5" s="11" t="s">
        <v>5</v>
      </c>
      <c r="D5" s="10" t="s">
        <v>6</v>
      </c>
      <c r="E5" s="12" t="s">
        <v>7</v>
      </c>
      <c r="F5" s="13" t="s">
        <v>8</v>
      </c>
    </row>
    <row r="6" spans="1:6" s="14" customFormat="1" x14ac:dyDescent="0.25">
      <c r="A6" s="62" t="s">
        <v>9</v>
      </c>
      <c r="B6" s="63"/>
      <c r="C6" s="63"/>
      <c r="D6" s="63"/>
      <c r="E6" s="63"/>
      <c r="F6" s="64"/>
    </row>
    <row r="7" spans="1:6" s="14" customFormat="1" ht="84" customHeight="1" x14ac:dyDescent="0.25">
      <c r="A7" s="15" t="s">
        <v>10</v>
      </c>
      <c r="B7" s="16">
        <v>350000</v>
      </c>
      <c r="C7" s="16"/>
      <c r="D7" s="16"/>
      <c r="E7" s="48" t="s">
        <v>11</v>
      </c>
      <c r="F7" s="33" t="s">
        <v>40</v>
      </c>
    </row>
    <row r="8" spans="1:6" s="14" customFormat="1" ht="31.5" x14ac:dyDescent="0.25">
      <c r="A8" s="15" t="s">
        <v>14</v>
      </c>
      <c r="B8" s="16">
        <v>3906.3</v>
      </c>
      <c r="C8" s="16"/>
      <c r="D8" s="16"/>
      <c r="E8" s="69"/>
      <c r="F8" s="33" t="s">
        <v>45</v>
      </c>
    </row>
    <row r="9" spans="1:6" s="14" customFormat="1" ht="31.5" x14ac:dyDescent="0.25">
      <c r="A9" s="15" t="s">
        <v>14</v>
      </c>
      <c r="B9" s="16">
        <f>672.2</f>
        <v>672.2</v>
      </c>
      <c r="C9" s="16"/>
      <c r="D9" s="16"/>
      <c r="E9" s="70"/>
      <c r="F9" s="33" t="s">
        <v>44</v>
      </c>
    </row>
    <row r="10" spans="1:6" s="14" customFormat="1" x14ac:dyDescent="0.25">
      <c r="A10" s="17" t="s">
        <v>12</v>
      </c>
      <c r="B10" s="18">
        <f>SUM(B7:B9)</f>
        <v>354578.5</v>
      </c>
      <c r="C10" s="18">
        <f>SUM(C7:C7)</f>
        <v>0</v>
      </c>
      <c r="D10" s="18">
        <f>SUM(D7:D7)</f>
        <v>0</v>
      </c>
      <c r="E10" s="18"/>
      <c r="F10" s="19"/>
    </row>
    <row r="11" spans="1:6" s="14" customFormat="1" x14ac:dyDescent="0.25">
      <c r="A11" s="65" t="s">
        <v>13</v>
      </c>
      <c r="B11" s="66"/>
      <c r="C11" s="66"/>
      <c r="D11" s="66"/>
      <c r="E11" s="66"/>
      <c r="F11" s="67"/>
    </row>
    <row r="12" spans="1:6" s="14" customFormat="1" ht="31.5" x14ac:dyDescent="0.25">
      <c r="A12" s="15" t="s">
        <v>14</v>
      </c>
      <c r="B12" s="20">
        <v>19330.7</v>
      </c>
      <c r="C12" s="20"/>
      <c r="D12" s="20"/>
      <c r="E12" s="21" t="s">
        <v>15</v>
      </c>
      <c r="F12" s="22" t="s">
        <v>16</v>
      </c>
    </row>
    <row r="13" spans="1:6" s="14" customFormat="1" ht="141.75" x14ac:dyDescent="0.25">
      <c r="A13" s="15" t="s">
        <v>14</v>
      </c>
      <c r="B13" s="16">
        <v>-1400</v>
      </c>
      <c r="C13" s="20"/>
      <c r="D13" s="20"/>
      <c r="E13" s="47" t="s">
        <v>17</v>
      </c>
      <c r="F13" s="22" t="s">
        <v>18</v>
      </c>
    </row>
    <row r="14" spans="1:6" s="14" customFormat="1" ht="94.5" x14ac:dyDescent="0.25">
      <c r="A14" s="15" t="s">
        <v>14</v>
      </c>
      <c r="B14" s="16">
        <v>-542.4</v>
      </c>
      <c r="C14" s="20"/>
      <c r="D14" s="20"/>
      <c r="E14" s="47" t="s">
        <v>19</v>
      </c>
      <c r="F14" s="22" t="s">
        <v>20</v>
      </c>
    </row>
    <row r="15" spans="1:6" s="14" customFormat="1" ht="31.5" x14ac:dyDescent="0.25">
      <c r="A15" s="15" t="s">
        <v>21</v>
      </c>
      <c r="B15" s="16">
        <v>1596.5</v>
      </c>
      <c r="C15" s="20"/>
      <c r="D15" s="20"/>
      <c r="E15" s="68" t="s">
        <v>22</v>
      </c>
      <c r="F15" s="22" t="s">
        <v>23</v>
      </c>
    </row>
    <row r="16" spans="1:6" s="14" customFormat="1" ht="47.25" x14ac:dyDescent="0.25">
      <c r="A16" s="15" t="s">
        <v>21</v>
      </c>
      <c r="B16" s="16">
        <v>968.3</v>
      </c>
      <c r="C16" s="20"/>
      <c r="D16" s="20"/>
      <c r="E16" s="50"/>
      <c r="F16" s="22" t="s">
        <v>24</v>
      </c>
    </row>
    <row r="17" spans="1:6" s="14" customFormat="1" x14ac:dyDescent="0.25">
      <c r="A17" s="15"/>
      <c r="B17" s="20"/>
      <c r="C17" s="20"/>
      <c r="D17" s="20"/>
      <c r="E17" s="47"/>
      <c r="F17" s="22"/>
    </row>
    <row r="18" spans="1:6" s="14" customFormat="1" outlineLevel="1" x14ac:dyDescent="0.25">
      <c r="A18" s="17" t="s">
        <v>25</v>
      </c>
      <c r="B18" s="18">
        <f>SUM(B12:B17)</f>
        <v>19953.099999999999</v>
      </c>
      <c r="C18" s="18">
        <f t="shared" ref="C18:D18" si="0">SUM(C12:C17)</f>
        <v>0</v>
      </c>
      <c r="D18" s="18">
        <f t="shared" si="0"/>
        <v>0</v>
      </c>
      <c r="E18" s="23"/>
      <c r="F18" s="24"/>
    </row>
    <row r="19" spans="1:6" s="14" customFormat="1" x14ac:dyDescent="0.25">
      <c r="A19" s="51" t="s">
        <v>26</v>
      </c>
      <c r="B19" s="52"/>
      <c r="C19" s="52"/>
      <c r="D19" s="52"/>
      <c r="E19" s="52"/>
      <c r="F19" s="53"/>
    </row>
    <row r="20" spans="1:6" s="14" customFormat="1" ht="31.5" x14ac:dyDescent="0.25">
      <c r="A20" s="15" t="s">
        <v>27</v>
      </c>
      <c r="B20" s="20">
        <v>-6500</v>
      </c>
      <c r="C20" s="25"/>
      <c r="D20" s="25"/>
      <c r="E20" s="48" t="s">
        <v>28</v>
      </c>
      <c r="F20" s="22" t="s">
        <v>29</v>
      </c>
    </row>
    <row r="21" spans="1:6" s="26" customFormat="1" ht="31.5" x14ac:dyDescent="0.25">
      <c r="A21" s="15" t="s">
        <v>27</v>
      </c>
      <c r="B21" s="20">
        <v>-33.6</v>
      </c>
      <c r="C21" s="20"/>
      <c r="D21" s="20"/>
      <c r="E21" s="49"/>
      <c r="F21" s="22" t="s">
        <v>30</v>
      </c>
    </row>
    <row r="22" spans="1:6" s="26" customFormat="1" ht="94.5" x14ac:dyDescent="0.25">
      <c r="A22" s="15" t="s">
        <v>27</v>
      </c>
      <c r="B22" s="20">
        <v>1300</v>
      </c>
      <c r="C22" s="20"/>
      <c r="D22" s="20"/>
      <c r="E22" s="50"/>
      <c r="F22" s="22" t="s">
        <v>31</v>
      </c>
    </row>
    <row r="23" spans="1:6" s="14" customFormat="1" ht="31.5" x14ac:dyDescent="0.25">
      <c r="A23" s="27" t="s">
        <v>32</v>
      </c>
      <c r="B23" s="18">
        <f>SUM(B20:B22)</f>
        <v>-5233.6000000000004</v>
      </c>
      <c r="C23" s="28">
        <f>SUM(C21:C21)</f>
        <v>0</v>
      </c>
      <c r="D23" s="28">
        <f>SUM(D21:D21)</f>
        <v>0</v>
      </c>
      <c r="E23" s="28"/>
      <c r="F23" s="29"/>
    </row>
    <row r="24" spans="1:6" s="14" customFormat="1" hidden="1" x14ac:dyDescent="0.25">
      <c r="A24" s="51" t="s">
        <v>33</v>
      </c>
      <c r="B24" s="52"/>
      <c r="C24" s="52"/>
      <c r="D24" s="52"/>
      <c r="E24" s="52"/>
      <c r="F24" s="53"/>
    </row>
    <row r="25" spans="1:6" s="14" customFormat="1" hidden="1" x14ac:dyDescent="0.25">
      <c r="A25" s="15"/>
      <c r="B25" s="30"/>
      <c r="C25" s="31"/>
      <c r="D25" s="32"/>
      <c r="E25" s="21"/>
      <c r="F25" s="33"/>
    </row>
    <row r="26" spans="1:6" s="14" customFormat="1" hidden="1" x14ac:dyDescent="0.25">
      <c r="A26" s="15"/>
      <c r="B26" s="30"/>
      <c r="C26" s="31"/>
      <c r="D26" s="32"/>
      <c r="E26" s="47"/>
      <c r="F26" s="33"/>
    </row>
    <row r="27" spans="1:6" s="14" customFormat="1" hidden="1" x14ac:dyDescent="0.25">
      <c r="A27" s="34"/>
      <c r="B27" s="30"/>
      <c r="C27" s="31"/>
      <c r="D27" s="32"/>
      <c r="E27" s="48"/>
      <c r="F27" s="33"/>
    </row>
    <row r="28" spans="1:6" s="14" customFormat="1" hidden="1" x14ac:dyDescent="0.25">
      <c r="A28" s="34"/>
      <c r="B28" s="30"/>
      <c r="C28" s="31"/>
      <c r="D28" s="32"/>
      <c r="E28" s="54"/>
      <c r="F28" s="33"/>
    </row>
    <row r="29" spans="1:6" s="14" customFormat="1" ht="31.5" hidden="1" x14ac:dyDescent="0.25">
      <c r="A29" s="27" t="s">
        <v>34</v>
      </c>
      <c r="B29" s="28">
        <f>SUM(B25:B28)</f>
        <v>0</v>
      </c>
      <c r="C29" s="28">
        <f>SUM(C25:C28)</f>
        <v>0</v>
      </c>
      <c r="D29" s="28">
        <f>SUM(D25:D28)</f>
        <v>0</v>
      </c>
      <c r="E29" s="28"/>
      <c r="F29" s="29"/>
    </row>
    <row r="30" spans="1:6" s="14" customFormat="1" ht="47.25" x14ac:dyDescent="0.25">
      <c r="A30" s="35" t="s">
        <v>35</v>
      </c>
      <c r="B30" s="28">
        <f>SUM(B10+B18+B23)+B29</f>
        <v>369298</v>
      </c>
      <c r="C30" s="28">
        <f>SUM(C10+C18+C23)+C29</f>
        <v>0</v>
      </c>
      <c r="D30" s="28">
        <f>SUM(D10+D18+D23)+D29</f>
        <v>0</v>
      </c>
      <c r="E30" s="28"/>
      <c r="F30" s="29"/>
    </row>
    <row r="31" spans="1:6" s="14" customFormat="1" x14ac:dyDescent="0.25">
      <c r="A31" s="55" t="s">
        <v>36</v>
      </c>
      <c r="B31" s="56"/>
      <c r="C31" s="56"/>
      <c r="D31" s="56"/>
      <c r="E31" s="56"/>
      <c r="F31" s="57"/>
    </row>
    <row r="32" spans="1:6" s="14" customFormat="1" ht="47.25" x14ac:dyDescent="0.25">
      <c r="A32" s="15" t="s">
        <v>21</v>
      </c>
      <c r="B32" s="36">
        <v>2.4</v>
      </c>
      <c r="C32" s="36"/>
      <c r="D32" s="36"/>
      <c r="E32" s="21"/>
      <c r="F32" s="37" t="s">
        <v>37</v>
      </c>
    </row>
    <row r="33" spans="1:6" s="14" customFormat="1" ht="31.5" x14ac:dyDescent="0.25">
      <c r="A33" s="34" t="s">
        <v>41</v>
      </c>
      <c r="B33" s="36">
        <v>0.1</v>
      </c>
      <c r="C33" s="36"/>
      <c r="D33" s="36"/>
      <c r="E33" s="21"/>
      <c r="F33" s="37" t="s">
        <v>42</v>
      </c>
    </row>
    <row r="34" spans="1:6" ht="47.25" x14ac:dyDescent="0.25">
      <c r="A34" s="38" t="s">
        <v>38</v>
      </c>
      <c r="B34" s="18">
        <f>SUM(B32:B33)</f>
        <v>2.5</v>
      </c>
      <c r="C34" s="39">
        <f>SUM(C32:C32)</f>
        <v>0</v>
      </c>
      <c r="D34" s="39">
        <f>SUM(D32:D32)</f>
        <v>0</v>
      </c>
      <c r="E34" s="40"/>
      <c r="F34" s="41"/>
    </row>
    <row r="35" spans="1:6" ht="48" thickBot="1" x14ac:dyDescent="0.3">
      <c r="A35" s="42" t="s">
        <v>39</v>
      </c>
      <c r="B35" s="43">
        <f>SUM(B30+B34)</f>
        <v>369300.5</v>
      </c>
      <c r="C35" s="43">
        <f>SUM(C30+C34)</f>
        <v>0</v>
      </c>
      <c r="D35" s="43">
        <f>SUM(D30+D34)</f>
        <v>0</v>
      </c>
      <c r="E35" s="44"/>
      <c r="F35" s="45"/>
    </row>
  </sheetData>
  <mergeCells count="11">
    <mergeCell ref="E20:E22"/>
    <mergeCell ref="A24:F24"/>
    <mergeCell ref="E27:E28"/>
    <mergeCell ref="A31:F31"/>
    <mergeCell ref="A2:F2"/>
    <mergeCell ref="A3:F3"/>
    <mergeCell ref="A6:F6"/>
    <mergeCell ref="A11:F11"/>
    <mergeCell ref="E15:E16"/>
    <mergeCell ref="A19:F19"/>
    <mergeCell ref="E7:E9"/>
  </mergeCells>
  <pageMargins left="0.51181102362204722" right="0.19685039370078741" top="0.35433070866141736" bottom="0.35433070866141736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июль</vt:lpstr>
      <vt:lpstr>июль!Заголовки_для_печати</vt:lpstr>
      <vt:lpstr>июль!Область_печати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Ира Халявина</cp:lastModifiedBy>
  <cp:lastPrinted>2023-07-06T06:17:04Z</cp:lastPrinted>
  <dcterms:created xsi:type="dcterms:W3CDTF">2023-07-04T10:02:20Z</dcterms:created>
  <dcterms:modified xsi:type="dcterms:W3CDTF">2023-07-06T06:17:05Z</dcterms:modified>
</cp:coreProperties>
</file>