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1700"/>
  </bookViews>
  <sheets>
    <sheet name="уточ август" sheetId="1" r:id="rId1"/>
  </sheets>
  <definedNames>
    <definedName name="_xlnm.Print_Titles" localSheetId="0">'уточ август'!$5:$5</definedName>
  </definedNames>
  <calcPr calcId="145621"/>
</workbook>
</file>

<file path=xl/calcChain.xml><?xml version="1.0" encoding="utf-8"?>
<calcChain xmlns="http://schemas.openxmlformats.org/spreadsheetml/2006/main">
  <c r="D35" i="1" l="1"/>
  <c r="C35" i="1"/>
  <c r="B35" i="1"/>
  <c r="D29" i="1"/>
  <c r="C29" i="1"/>
  <c r="B29" i="1"/>
  <c r="D24" i="1"/>
  <c r="C24" i="1"/>
  <c r="B24" i="1"/>
  <c r="D19" i="1"/>
  <c r="C19" i="1"/>
  <c r="B19" i="1"/>
  <c r="D11" i="1"/>
  <c r="C11" i="1"/>
  <c r="B11" i="1"/>
  <c r="B30" i="1" s="1"/>
  <c r="C30" i="1" l="1"/>
  <c r="C37" i="1" s="1"/>
  <c r="D30" i="1"/>
  <c r="D37" i="1" s="1"/>
  <c r="B37" i="1"/>
</calcChain>
</file>

<file path=xl/sharedStrings.xml><?xml version="1.0" encoding="utf-8"?>
<sst xmlns="http://schemas.openxmlformats.org/spreadsheetml/2006/main" count="62" uniqueCount="51">
  <si>
    <t>тыс.рублей</t>
  </si>
  <si>
    <t>ГРБС</t>
  </si>
  <si>
    <t>2021г.</t>
  </si>
  <si>
    <t>2022г.</t>
  </si>
  <si>
    <t>2023г.</t>
  </si>
  <si>
    <t>Гос.программа</t>
  </si>
  <si>
    <t>Направление расходов</t>
  </si>
  <si>
    <t>1. Дотации</t>
  </si>
  <si>
    <t>непрограммные расходы</t>
  </si>
  <si>
    <t>Администрация МГО</t>
  </si>
  <si>
    <t>РПЧО от 28.07.2021г. № 491-рп (подготовка к зиме)</t>
  </si>
  <si>
    <t xml:space="preserve">2. Субсидии </t>
  </si>
  <si>
    <t>ГП Чел.обл "Развитие дорожного хозяйства и транспортной доступности в Челябинской области"</t>
  </si>
  <si>
    <t>Капитальный ремонт, ремонт и содержание автомобильных дорог общего пользования местного значения</t>
  </si>
  <si>
    <t>ГП Чел.обл «Экономическое развитие и инновационная экономика Челябинской области»</t>
  </si>
  <si>
    <t xml:space="preserve">На строительство и реконструкцию автомобильных дорог общего пользования местного значения в целях развития внутреннего и въездного туризма </t>
  </si>
  <si>
    <t>не программные расходы</t>
  </si>
  <si>
    <t>Проведение комплексных кадастровых работ</t>
  </si>
  <si>
    <t>УСЗН</t>
  </si>
  <si>
    <t>ГП Чел.обл. "Развитие социальной защиты населения в Челябинской области"</t>
  </si>
  <si>
    <t>На реализацию муниципальных программ поддержки социально ориентированных некоммерческих организаций</t>
  </si>
  <si>
    <t>Управление ФКС</t>
  </si>
  <si>
    <t>ГП Чел.обл. «Развитие физической культуры и спорта в Челябинской области»</t>
  </si>
  <si>
    <t>На приобретение спортивного инвентаря и оборудования для физкультурно-спортивных организаций</t>
  </si>
  <si>
    <t>Итого по субсидиям</t>
  </si>
  <si>
    <t>3. Субвенции</t>
  </si>
  <si>
    <t>Итого по субвенциям</t>
  </si>
  <si>
    <t>ГП Чел. обл. "Развитие сельского хозяйства в Челябинской области"</t>
  </si>
  <si>
    <t>На оказание поддержки садоводческим некоммерческим товариществам</t>
  </si>
  <si>
    <t>ГП Чел.обл. "Развитие информационного общества в Чел.обл""</t>
  </si>
  <si>
    <t>ВСЕГО по межбюджетным трансфертам</t>
  </si>
  <si>
    <t>5. Прочие безвозмездные поступления:</t>
  </si>
  <si>
    <t>Управление культуры</t>
  </si>
  <si>
    <t>Денежные пожертвования от ООО "Миасский завод медицинского оборудования" на приобретение подарочной (сувенирной) продукции для награждения победителей в городских творческих конкурсах</t>
  </si>
  <si>
    <t>Управление образования Администрации МГО</t>
  </si>
  <si>
    <t>Денежные пожертвования для СОШ 7 (награждение выпускников, закончивших школу с отличием)</t>
  </si>
  <si>
    <t>Итого по прочим безвозм поступлениям</t>
  </si>
  <si>
    <t>ВСЕГО по "Безвозмездным поступлениям"</t>
  </si>
  <si>
    <t>УФКС</t>
  </si>
  <si>
    <t>Управление культуры Администрации МГО</t>
  </si>
  <si>
    <t>Финансовое управление</t>
  </si>
  <si>
    <t>РПЧО от 03.08.2021г. № 511-рп (приобретение троллейбусов)</t>
  </si>
  <si>
    <t>Приложение 2 к реестру</t>
  </si>
  <si>
    <t>3. Иные межбюджетные трансферты</t>
  </si>
  <si>
    <r>
      <t>за период с 25.06.2021 г.(</t>
    </r>
    <r>
      <rPr>
        <b/>
        <i/>
        <sz val="12"/>
        <rFont val="Times New Roman"/>
        <family val="1"/>
        <charset val="204"/>
      </rPr>
      <t xml:space="preserve">от уточненного бюджета от 25.06.2021г. № 4) </t>
    </r>
    <r>
      <rPr>
        <b/>
        <sz val="12"/>
        <rFont val="Times New Roman"/>
        <family val="1"/>
        <charset val="204"/>
      </rPr>
      <t>по 14.08.2021г.</t>
    </r>
  </si>
  <si>
    <t>РПЧО от 26.07.2021г. № 485-рп (на стимулирование увеличения численности самозанятых граждан)</t>
  </si>
  <si>
    <t xml:space="preserve">На реализацию регионального проекта "Информационная безопасность" (на закупку автоматизированных рабочих мест) </t>
  </si>
  <si>
    <t xml:space="preserve"> Изменение объема межбюджетных трансфертов </t>
  </si>
  <si>
    <t>Итого по иным межбюджетным трансфертам</t>
  </si>
  <si>
    <t>Итого по дотации</t>
  </si>
  <si>
    <t>на выполнение Указов Президента в связи с увеличением индикатива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</si>
</sst>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" fillId="0" borderId="0" xfId="0" applyFont="1" applyFill="1"/>
    <xf numFmtId="0" fontId="2" fillId="2" borderId="8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justify" vertical="center"/>
    </xf>
    <xf numFmtId="0" fontId="2" fillId="2" borderId="0" xfId="0" applyFont="1" applyFill="1"/>
    <xf numFmtId="165" fontId="1" fillId="0" borderId="9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justify" vertical="center"/>
    </xf>
    <xf numFmtId="0" fontId="2" fillId="0" borderId="8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2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justify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center" vertical="center"/>
    </xf>
    <xf numFmtId="0" fontId="2" fillId="2" borderId="15" xfId="0" applyFont="1" applyFill="1" applyBorder="1" applyAlignment="1">
      <alignment horizontal="justify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justify" vertical="center"/>
    </xf>
    <xf numFmtId="0" fontId="2" fillId="2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90" zoomScaleNormal="90" workbookViewId="0">
      <selection activeCell="K10" sqref="K10"/>
    </sheetView>
  </sheetViews>
  <sheetFormatPr defaultRowHeight="15.75" outlineLevelRow="1" x14ac:dyDescent="0.25"/>
  <cols>
    <col min="1" max="1" width="29.42578125" style="1" customWidth="1"/>
    <col min="2" max="2" width="12.85546875" style="2" customWidth="1"/>
    <col min="3" max="4" width="12.85546875" style="2" hidden="1" customWidth="1"/>
    <col min="5" max="5" width="33.7109375" style="3" customWidth="1"/>
    <col min="6" max="6" width="51.42578125" style="56" customWidth="1"/>
    <col min="7" max="16384" width="9.140625" style="5"/>
  </cols>
  <sheetData>
    <row r="1" spans="1:6" x14ac:dyDescent="0.25">
      <c r="F1" s="4" t="s">
        <v>42</v>
      </c>
    </row>
    <row r="2" spans="1:6" x14ac:dyDescent="0.25">
      <c r="A2" s="64" t="s">
        <v>47</v>
      </c>
      <c r="B2" s="65"/>
      <c r="C2" s="65"/>
      <c r="D2" s="65"/>
      <c r="E2" s="65"/>
      <c r="F2" s="65"/>
    </row>
    <row r="3" spans="1:6" x14ac:dyDescent="0.25">
      <c r="A3" s="66" t="s">
        <v>44</v>
      </c>
      <c r="B3" s="66"/>
      <c r="C3" s="66"/>
      <c r="D3" s="66"/>
      <c r="E3" s="67"/>
      <c r="F3" s="67"/>
    </row>
    <row r="4" spans="1:6" ht="16.5" thickBot="1" x14ac:dyDescent="0.3">
      <c r="A4" s="6"/>
      <c r="B4" s="7"/>
      <c r="C4" s="7"/>
      <c r="D4" s="7"/>
      <c r="F4" s="8" t="s">
        <v>0</v>
      </c>
    </row>
    <row r="5" spans="1:6" ht="16.5" thickBot="1" x14ac:dyDescent="0.3">
      <c r="A5" s="9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</row>
    <row r="6" spans="1:6" s="13" customFormat="1" x14ac:dyDescent="0.25">
      <c r="A6" s="68" t="s">
        <v>7</v>
      </c>
      <c r="B6" s="69"/>
      <c r="C6" s="69"/>
      <c r="D6" s="69"/>
      <c r="E6" s="69"/>
      <c r="F6" s="70"/>
    </row>
    <row r="7" spans="1:6" s="13" customFormat="1" ht="45.75" customHeight="1" x14ac:dyDescent="0.25">
      <c r="A7" s="18" t="s">
        <v>39</v>
      </c>
      <c r="B7" s="14">
        <v>1974.1</v>
      </c>
      <c r="C7" s="14"/>
      <c r="D7" s="14"/>
      <c r="E7" s="15" t="s">
        <v>50</v>
      </c>
      <c r="F7" s="16" t="s">
        <v>45</v>
      </c>
    </row>
    <row r="8" spans="1:6" s="13" customFormat="1" ht="27.75" customHeight="1" x14ac:dyDescent="0.25">
      <c r="A8" s="18" t="s">
        <v>9</v>
      </c>
      <c r="B8" s="14">
        <v>40094</v>
      </c>
      <c r="C8" s="14"/>
      <c r="D8" s="14"/>
      <c r="E8" s="15" t="s">
        <v>8</v>
      </c>
      <c r="F8" s="17" t="s">
        <v>10</v>
      </c>
    </row>
    <row r="9" spans="1:6" s="13" customFormat="1" ht="45.75" customHeight="1" x14ac:dyDescent="0.25">
      <c r="A9" s="18" t="s">
        <v>9</v>
      </c>
      <c r="B9" s="14">
        <v>43253</v>
      </c>
      <c r="C9" s="14"/>
      <c r="D9" s="14"/>
      <c r="E9" s="15" t="s">
        <v>8</v>
      </c>
      <c r="F9" s="16" t="s">
        <v>41</v>
      </c>
    </row>
    <row r="10" spans="1:6" s="21" customFormat="1" x14ac:dyDescent="0.25">
      <c r="A10" s="18"/>
      <c r="B10" s="14"/>
      <c r="C10" s="14"/>
      <c r="D10" s="14"/>
      <c r="E10" s="19"/>
      <c r="F10" s="20"/>
    </row>
    <row r="11" spans="1:6" s="13" customFormat="1" x14ac:dyDescent="0.25">
      <c r="A11" s="22" t="s">
        <v>49</v>
      </c>
      <c r="B11" s="23">
        <f>SUM(B7:B10)</f>
        <v>85321.1</v>
      </c>
      <c r="C11" s="23">
        <f>SUM(C7:C10)</f>
        <v>0</v>
      </c>
      <c r="D11" s="23">
        <f>SUM(D7:D10)</f>
        <v>0</v>
      </c>
      <c r="E11" s="23"/>
      <c r="F11" s="24"/>
    </row>
    <row r="12" spans="1:6" s="13" customFormat="1" x14ac:dyDescent="0.25">
      <c r="A12" s="71" t="s">
        <v>11</v>
      </c>
      <c r="B12" s="72"/>
      <c r="C12" s="72"/>
      <c r="D12" s="72"/>
      <c r="E12" s="72"/>
      <c r="F12" s="73"/>
    </row>
    <row r="13" spans="1:6" s="13" customFormat="1" ht="63" x14ac:dyDescent="0.25">
      <c r="A13" s="18" t="s">
        <v>9</v>
      </c>
      <c r="B13" s="25">
        <v>5000</v>
      </c>
      <c r="C13" s="14"/>
      <c r="D13" s="14"/>
      <c r="E13" s="26" t="s">
        <v>12</v>
      </c>
      <c r="F13" s="27" t="s">
        <v>13</v>
      </c>
    </row>
    <row r="14" spans="1:6" s="13" customFormat="1" ht="63" x14ac:dyDescent="0.25">
      <c r="A14" s="18" t="s">
        <v>9</v>
      </c>
      <c r="B14" s="25">
        <v>-80438.399999999994</v>
      </c>
      <c r="C14" s="14"/>
      <c r="D14" s="14"/>
      <c r="E14" s="28" t="s">
        <v>14</v>
      </c>
      <c r="F14" s="27" t="s">
        <v>15</v>
      </c>
    </row>
    <row r="15" spans="1:6" s="13" customFormat="1" ht="26.25" customHeight="1" x14ac:dyDescent="0.25">
      <c r="A15" s="18" t="s">
        <v>9</v>
      </c>
      <c r="B15" s="25">
        <v>399.6</v>
      </c>
      <c r="C15" s="14"/>
      <c r="D15" s="14"/>
      <c r="E15" s="28" t="s">
        <v>16</v>
      </c>
      <c r="F15" s="27" t="s">
        <v>17</v>
      </c>
    </row>
    <row r="16" spans="1:6" s="13" customFormat="1" ht="47.25" x14ac:dyDescent="0.25">
      <c r="A16" s="18" t="s">
        <v>18</v>
      </c>
      <c r="B16" s="25">
        <v>1701.4</v>
      </c>
      <c r="C16" s="25"/>
      <c r="D16" s="25"/>
      <c r="E16" s="28" t="s">
        <v>19</v>
      </c>
      <c r="F16" s="27" t="s">
        <v>20</v>
      </c>
    </row>
    <row r="17" spans="1:6" s="13" customFormat="1" ht="60.75" customHeight="1" x14ac:dyDescent="0.25">
      <c r="A17" s="18" t="s">
        <v>21</v>
      </c>
      <c r="B17" s="25">
        <v>-2625.7</v>
      </c>
      <c r="C17" s="25"/>
      <c r="D17" s="25"/>
      <c r="E17" s="15" t="s">
        <v>22</v>
      </c>
      <c r="F17" s="16" t="s">
        <v>23</v>
      </c>
    </row>
    <row r="18" spans="1:6" s="13" customFormat="1" x14ac:dyDescent="0.25">
      <c r="A18" s="18"/>
      <c r="B18" s="25"/>
      <c r="C18" s="25"/>
      <c r="D18" s="25"/>
      <c r="E18" s="29"/>
      <c r="F18" s="27"/>
    </row>
    <row r="19" spans="1:6" s="13" customFormat="1" ht="15" customHeight="1" outlineLevel="1" x14ac:dyDescent="0.25">
      <c r="A19" s="22" t="s">
        <v>24</v>
      </c>
      <c r="B19" s="23">
        <f>SUM(B13:B18)</f>
        <v>-75963.099999999991</v>
      </c>
      <c r="C19" s="23">
        <f>SUM(C13:C13)</f>
        <v>0</v>
      </c>
      <c r="D19" s="23">
        <f>SUM(D13:D13)</f>
        <v>0</v>
      </c>
      <c r="E19" s="30"/>
      <c r="F19" s="31"/>
    </row>
    <row r="20" spans="1:6" s="13" customFormat="1" hidden="1" x14ac:dyDescent="0.25">
      <c r="A20" s="71" t="s">
        <v>25</v>
      </c>
      <c r="B20" s="72"/>
      <c r="C20" s="72"/>
      <c r="D20" s="72"/>
      <c r="E20" s="72"/>
      <c r="F20" s="73"/>
    </row>
    <row r="21" spans="1:6" s="32" customFormat="1" hidden="1" x14ac:dyDescent="0.25">
      <c r="A21" s="18"/>
      <c r="B21" s="25"/>
      <c r="C21" s="25"/>
      <c r="D21" s="25"/>
      <c r="E21" s="15"/>
      <c r="F21" s="27"/>
    </row>
    <row r="22" spans="1:6" s="32" customFormat="1" hidden="1" x14ac:dyDescent="0.25">
      <c r="A22" s="18"/>
      <c r="B22" s="25"/>
      <c r="C22" s="25"/>
      <c r="D22" s="25"/>
      <c r="E22" s="15"/>
      <c r="F22" s="27"/>
    </row>
    <row r="23" spans="1:6" s="32" customFormat="1" hidden="1" x14ac:dyDescent="0.25">
      <c r="A23" s="18"/>
      <c r="B23" s="25"/>
      <c r="C23" s="25"/>
      <c r="D23" s="25"/>
      <c r="E23" s="19"/>
      <c r="F23" s="27"/>
    </row>
    <row r="24" spans="1:6" s="13" customFormat="1" hidden="1" x14ac:dyDescent="0.25">
      <c r="A24" s="22" t="s">
        <v>26</v>
      </c>
      <c r="B24" s="23">
        <f>SUM(B21:B23)</f>
        <v>0</v>
      </c>
      <c r="C24" s="23">
        <f>SUM(C21:C23)</f>
        <v>0</v>
      </c>
      <c r="D24" s="23">
        <f>SUM(D21:D23)</f>
        <v>0</v>
      </c>
      <c r="E24" s="23"/>
      <c r="F24" s="31"/>
    </row>
    <row r="25" spans="1:6" s="13" customFormat="1" x14ac:dyDescent="0.25">
      <c r="A25" s="71" t="s">
        <v>43</v>
      </c>
      <c r="B25" s="72"/>
      <c r="C25" s="72"/>
      <c r="D25" s="72"/>
      <c r="E25" s="72"/>
      <c r="F25" s="73"/>
    </row>
    <row r="26" spans="1:6" s="13" customFormat="1" ht="47.25" x14ac:dyDescent="0.25">
      <c r="A26" s="18" t="s">
        <v>9</v>
      </c>
      <c r="B26" s="25">
        <v>744</v>
      </c>
      <c r="C26" s="14"/>
      <c r="D26" s="14"/>
      <c r="E26" s="28" t="s">
        <v>27</v>
      </c>
      <c r="F26" s="27" t="s">
        <v>28</v>
      </c>
    </row>
    <row r="27" spans="1:6" s="13" customFormat="1" ht="63.75" customHeight="1" x14ac:dyDescent="0.25">
      <c r="A27" s="18" t="s">
        <v>18</v>
      </c>
      <c r="B27" s="25">
        <v>72.8</v>
      </c>
      <c r="C27" s="33"/>
      <c r="D27" s="34"/>
      <c r="E27" s="15" t="s">
        <v>29</v>
      </c>
      <c r="F27" s="27" t="s">
        <v>46</v>
      </c>
    </row>
    <row r="28" spans="1:6" s="13" customFormat="1" x14ac:dyDescent="0.25">
      <c r="A28" s="35"/>
      <c r="B28" s="14"/>
      <c r="C28" s="25"/>
      <c r="D28" s="25"/>
      <c r="E28" s="15"/>
      <c r="F28" s="27"/>
    </row>
    <row r="29" spans="1:6" s="13" customFormat="1" ht="47.25" x14ac:dyDescent="0.25">
      <c r="A29" s="22" t="s">
        <v>48</v>
      </c>
      <c r="B29" s="23">
        <f>SUM(B26:B28)</f>
        <v>816.8</v>
      </c>
      <c r="C29" s="23">
        <f>SUM(C26:C28)</f>
        <v>0</v>
      </c>
      <c r="D29" s="23">
        <f>SUM(D26:D28)</f>
        <v>0</v>
      </c>
      <c r="E29" s="23"/>
      <c r="F29" s="31"/>
    </row>
    <row r="30" spans="1:6" s="13" customFormat="1" ht="42.75" customHeight="1" thickBot="1" x14ac:dyDescent="0.3">
      <c r="A30" s="58" t="s">
        <v>30</v>
      </c>
      <c r="B30" s="59">
        <f>SUM(B11+B19+B24)+B29</f>
        <v>10174.800000000014</v>
      </c>
      <c r="C30" s="59">
        <f>SUM(C11+C19+C24)+C29</f>
        <v>0</v>
      </c>
      <c r="D30" s="59">
        <f>SUM(D11+D19+D24)+D29</f>
        <v>0</v>
      </c>
      <c r="E30" s="59"/>
      <c r="F30" s="60"/>
    </row>
    <row r="31" spans="1:6" s="13" customFormat="1" hidden="1" x14ac:dyDescent="0.25">
      <c r="A31" s="61" t="s">
        <v>31</v>
      </c>
      <c r="B31" s="62"/>
      <c r="C31" s="62"/>
      <c r="D31" s="62"/>
      <c r="E31" s="62"/>
      <c r="F31" s="63"/>
    </row>
    <row r="32" spans="1:6" s="13" customFormat="1" ht="78.75" hidden="1" x14ac:dyDescent="0.25">
      <c r="A32" s="18" t="s">
        <v>32</v>
      </c>
      <c r="B32" s="14">
        <v>10</v>
      </c>
      <c r="C32" s="14"/>
      <c r="D32" s="14"/>
      <c r="E32" s="36"/>
      <c r="F32" s="16" t="s">
        <v>33</v>
      </c>
    </row>
    <row r="33" spans="1:6" s="13" customFormat="1" ht="47.25" hidden="1" x14ac:dyDescent="0.25">
      <c r="A33" s="37" t="s">
        <v>34</v>
      </c>
      <c r="B33" s="14">
        <v>15</v>
      </c>
      <c r="C33" s="14"/>
      <c r="D33" s="14"/>
      <c r="E33" s="36"/>
      <c r="F33" s="16" t="s">
        <v>35</v>
      </c>
    </row>
    <row r="34" spans="1:6" s="13" customFormat="1" hidden="1" x14ac:dyDescent="0.25">
      <c r="A34" s="38"/>
      <c r="B34" s="14"/>
      <c r="C34" s="14"/>
      <c r="D34" s="14"/>
      <c r="E34" s="36"/>
      <c r="F34" s="39"/>
    </row>
    <row r="35" spans="1:6" ht="31.5" hidden="1" x14ac:dyDescent="0.25">
      <c r="A35" s="40" t="s">
        <v>36</v>
      </c>
      <c r="B35" s="41">
        <f>SUM(B32:B34)</f>
        <v>25</v>
      </c>
      <c r="C35" s="41">
        <f>SUM(C32:C32)</f>
        <v>0</v>
      </c>
      <c r="D35" s="41">
        <f>SUM(D32:D32)</f>
        <v>0</v>
      </c>
      <c r="E35" s="42"/>
      <c r="F35" s="43"/>
    </row>
    <row r="36" spans="1:6" ht="16.5" hidden="1" thickBot="1" x14ac:dyDescent="0.3">
      <c r="A36" s="44"/>
      <c r="B36" s="45"/>
      <c r="C36" s="45"/>
      <c r="D36" s="45"/>
      <c r="E36" s="46"/>
      <c r="F36" s="47"/>
    </row>
    <row r="37" spans="1:6" ht="48" hidden="1" thickBot="1" x14ac:dyDescent="0.3">
      <c r="A37" s="48" t="s">
        <v>37</v>
      </c>
      <c r="B37" s="49">
        <f>SUM(B30+B35)</f>
        <v>10199.800000000014</v>
      </c>
      <c r="C37" s="49">
        <f>SUM(C30+C35)</f>
        <v>0</v>
      </c>
      <c r="D37" s="49">
        <f>SUM(D30+D35)</f>
        <v>0</v>
      </c>
      <c r="E37" s="50"/>
      <c r="F37" s="51"/>
    </row>
    <row r="40" spans="1:6" hidden="1" outlineLevel="1" x14ac:dyDescent="0.25">
      <c r="A40" s="37" t="s">
        <v>9</v>
      </c>
      <c r="B40" s="52"/>
      <c r="C40" s="52"/>
      <c r="D40" s="52"/>
      <c r="E40" s="42"/>
      <c r="F40" s="53"/>
    </row>
    <row r="41" spans="1:6" ht="31.5" hidden="1" outlineLevel="1" x14ac:dyDescent="0.25">
      <c r="A41" s="37" t="s">
        <v>34</v>
      </c>
      <c r="B41" s="52"/>
      <c r="C41" s="52"/>
      <c r="D41" s="52"/>
      <c r="E41" s="42"/>
      <c r="F41" s="53"/>
    </row>
    <row r="42" spans="1:6" hidden="1" outlineLevel="1" x14ac:dyDescent="0.25">
      <c r="A42" s="37" t="s">
        <v>18</v>
      </c>
      <c r="B42" s="52"/>
      <c r="C42" s="52"/>
      <c r="D42" s="52"/>
      <c r="E42" s="42"/>
      <c r="F42" s="53"/>
    </row>
    <row r="43" spans="1:6" hidden="1" outlineLevel="1" x14ac:dyDescent="0.25">
      <c r="A43" s="37" t="s">
        <v>38</v>
      </c>
      <c r="B43" s="52"/>
      <c r="C43" s="52"/>
      <c r="D43" s="52"/>
      <c r="E43" s="42"/>
      <c r="F43" s="53"/>
    </row>
    <row r="44" spans="1:6" ht="31.5" hidden="1" outlineLevel="1" x14ac:dyDescent="0.25">
      <c r="A44" s="37" t="s">
        <v>39</v>
      </c>
      <c r="B44" s="52"/>
      <c r="C44" s="52"/>
      <c r="D44" s="52"/>
      <c r="E44" s="42"/>
      <c r="F44" s="53"/>
    </row>
    <row r="45" spans="1:6" hidden="1" outlineLevel="1" x14ac:dyDescent="0.25">
      <c r="A45" s="54" t="s">
        <v>40</v>
      </c>
      <c r="B45" s="55"/>
      <c r="C45" s="52"/>
      <c r="D45" s="52"/>
      <c r="E45" s="42"/>
      <c r="F45" s="53"/>
    </row>
    <row r="46" spans="1:6" collapsed="1" x14ac:dyDescent="0.25"/>
    <row r="47" spans="1:6" x14ac:dyDescent="0.25">
      <c r="B47" s="57"/>
    </row>
  </sheetData>
  <mergeCells count="7">
    <mergeCell ref="A31:F31"/>
    <mergeCell ref="A2:F2"/>
    <mergeCell ref="A3:F3"/>
    <mergeCell ref="A6:F6"/>
    <mergeCell ref="A12:F12"/>
    <mergeCell ref="A20:F20"/>
    <mergeCell ref="A25:F25"/>
  </mergeCells>
  <pageMargins left="0.51181102362204722" right="0.19685039370078741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 август</vt:lpstr>
      <vt:lpstr>'уточ август'!Заголовки_для_печати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Мария Молчанова</cp:lastModifiedBy>
  <cp:lastPrinted>2021-08-16T12:39:51Z</cp:lastPrinted>
  <dcterms:created xsi:type="dcterms:W3CDTF">2021-08-03T09:48:40Z</dcterms:created>
  <dcterms:modified xsi:type="dcterms:W3CDTF">2021-08-16T12:40:59Z</dcterms:modified>
</cp:coreProperties>
</file>