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.к Реш.СД вода 2008г. 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<sst xmlns="http://schemas.openxmlformats.org/spreadsheetml/2006/main" count="62" uniqueCount="47">
  <si>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ОАО "Урало - Сибирские нефтепроводы"</t>
  </si>
  <si>
    <t xml:space="preserve">ОАО "УралАЗ-Энерго" </t>
  </si>
  <si>
    <t>Наименование предприятия</t>
  </si>
  <si>
    <t xml:space="preserve">МУП "Миассводоканал" </t>
  </si>
  <si>
    <t>водоснабжение</t>
  </si>
  <si>
    <t>водоотведение</t>
  </si>
  <si>
    <t>ГП "Предприятие"Урал"</t>
  </si>
  <si>
    <t>Хребетский Щебеночный завод</t>
  </si>
  <si>
    <t xml:space="preserve"> водоснабжение </t>
  </si>
  <si>
    <t xml:space="preserve"> водоотведение</t>
  </si>
  <si>
    <t xml:space="preserve">ООО "ЮТЭК"  </t>
  </si>
  <si>
    <t>нет</t>
  </si>
  <si>
    <t xml:space="preserve">водоснабжение(транспортирование воды) </t>
  </si>
  <si>
    <t xml:space="preserve">водоснабжение технической воды </t>
  </si>
  <si>
    <t>водоотведение технических стоков</t>
  </si>
  <si>
    <t>водоотведение  стоков</t>
  </si>
  <si>
    <t>ФГУП "ГРЦ"</t>
  </si>
  <si>
    <t>НП " Тургояк "</t>
  </si>
  <si>
    <t xml:space="preserve">№37/4 от 06.12.06г. </t>
  </si>
  <si>
    <t>ГУП "Учреждения       Атлянской воспитательной колонии ГУИН Минюста России"</t>
  </si>
  <si>
    <t>нет заявки</t>
  </si>
  <si>
    <t>Тариф для населения</t>
  </si>
  <si>
    <t xml:space="preserve">ООО УККХ "Рассвет - Энерго"  </t>
  </si>
  <si>
    <t>№ 18/7 от 02.08.07г.</t>
  </si>
  <si>
    <t>№ 24/61 от 12.11.07г.</t>
  </si>
  <si>
    <t>№ 17/3 от 25.07.07г.</t>
  </si>
  <si>
    <t xml:space="preserve">№18/6 от 02.08.07г. </t>
  </si>
  <si>
    <t>№ 18/5 от 02.08.07г.</t>
  </si>
  <si>
    <t>№ 30/52 от 19.11.07г.</t>
  </si>
  <si>
    <t xml:space="preserve">№24/60 от 12.10.07г. </t>
  </si>
  <si>
    <t xml:space="preserve">№28/10  от 09.11.07г. </t>
  </si>
  <si>
    <t>ОАО "МиассЭлектроАппарат"</t>
  </si>
  <si>
    <t xml:space="preserve"> водоснабжение ( транспортирование воды)</t>
  </si>
  <si>
    <t xml:space="preserve">№30/51 от 12.10.07г. </t>
  </si>
  <si>
    <t xml:space="preserve">№15/156  от 0.11.04г. </t>
  </si>
  <si>
    <t>Тарифы на водоснабжение , водоотведение  Миасского городского округа   на 2008 г.</t>
  </si>
  <si>
    <t xml:space="preserve"> водоотведение  нецентрализованное (ЖБО)</t>
  </si>
  <si>
    <t xml:space="preserve"> водоотведение  нецентрализованное(ЖБО)</t>
  </si>
  <si>
    <t xml:space="preserve">№34/12 от 07.12.07г. </t>
  </si>
  <si>
    <t>Среднеотпускной тариф                                                ( без НДС)  на 2007год, руб/ м3</t>
  </si>
  <si>
    <t>Рост тарифа ,%</t>
  </si>
  <si>
    <t>Нормативный документ.   Постановление Государственного комитета "Единый тарифный орган" на 2008г.</t>
  </si>
  <si>
    <t>Среднеотпускной тариф                                                ( без НДС) , руб/ м3 на 2008г.</t>
  </si>
  <si>
    <t>Приложение 1</t>
  </si>
  <si>
    <t xml:space="preserve">от 14.12.2007 г. №3                       </t>
  </si>
  <si>
    <t>депутатовМиасского городского округа</t>
  </si>
  <si>
    <t xml:space="preserve"> к решению Собрания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</si>
</sst>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#,##0.000"/>
    <numFmt numFmtId="181" formatCode="#,##0.0000"/>
  </numFmts>
  <fonts count="11">
    <font>
      <sz val="10"/>
      <name val="Arial"/>
      <family val="0"/>
    </font>
    <font>
      <sz val="11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left" vertical="center"/>
    </xf>
    <xf numFmtId="180" fontId="8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180" fontId="4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180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 horizontal="left" vertical="center"/>
    </xf>
    <xf numFmtId="4" fontId="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vertical="center" wrapText="1"/>
    </xf>
    <xf numFmtId="180" fontId="7" fillId="0" borderId="1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/>
    </xf>
    <xf numFmtId="180" fontId="7" fillId="0" borderId="1" xfId="0" applyNumberFormat="1" applyFont="1" applyFill="1" applyBorder="1" applyAlignment="1">
      <alignment horizontal="left" vertical="center"/>
    </xf>
    <xf numFmtId="180" fontId="2" fillId="0" borderId="1" xfId="0" applyNumberFormat="1" applyFont="1" applyBorder="1" applyAlignment="1">
      <alignment horizontal="left" vertical="center"/>
    </xf>
    <xf numFmtId="2" fontId="3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9" fontId="2" fillId="0" borderId="1" xfId="17" applyFont="1" applyBorder="1" applyAlignment="1">
      <alignment/>
    </xf>
    <xf numFmtId="0" fontId="2" fillId="0" borderId="1" xfId="0" applyFont="1" applyBorder="1" applyAlignment="1">
      <alignment/>
    </xf>
    <xf numFmtId="180" fontId="9" fillId="0" borderId="2" xfId="0" applyNumberFormat="1" applyFont="1" applyBorder="1" applyAlignment="1">
      <alignment vertical="center" wrapText="1"/>
    </xf>
    <xf numFmtId="180" fontId="10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 topLeftCell="D1">
      <selection activeCell="P3" sqref="P3"/>
    </sheetView>
  </sheetViews>
  <sheetFormatPr defaultColWidth="9.140625" defaultRowHeight="12.75" outlineLevelRow="1" outlineLevelCol="1"/>
  <cols>
    <col min="1" max="1" width="4.7109375" style="0" customWidth="1"/>
    <col min="2" max="2" width="61.421875" style="0" customWidth="1"/>
    <col min="3" max="3" width="26.8515625" style="0" hidden="1" customWidth="1" outlineLevel="1"/>
    <col min="4" max="4" width="32.57421875" style="0" customWidth="1" collapsed="1"/>
    <col min="5" max="5" width="12.8515625" style="0" hidden="1" customWidth="1" outlineLevel="1"/>
    <col min="6" max="6" width="12.00390625" style="0" hidden="1" customWidth="1" outlineLevel="1"/>
    <col min="7" max="7" width="12.140625" style="0" hidden="1" customWidth="1" outlineLevel="1"/>
    <col min="8" max="8" width="12.28125" style="0" hidden="1" customWidth="1" outlineLevel="1"/>
    <col min="9" max="9" width="0" style="0" hidden="1" customWidth="1" outlineLevel="1"/>
    <col min="10" max="10" width="10.8515625" style="0" hidden="1" customWidth="1" outlineLevel="1"/>
    <col min="11" max="12" width="0" style="0" hidden="1" customWidth="1" outlineLevel="1"/>
    <col min="13" max="13" width="28.00390625" style="0" customWidth="1" collapsed="1"/>
    <col min="14" max="14" width="17.28125" style="0" hidden="1" customWidth="1" outlineLevel="1"/>
    <col min="15" max="15" width="11.140625" style="0" hidden="1" customWidth="1" outlineLevel="1" collapsed="1"/>
    <col min="16" max="16" width="9.140625" style="0" customWidth="1" collapsed="1"/>
  </cols>
  <sheetData>
    <row r="1" spans="13:14" ht="15">
      <c r="M1" s="58" t="s">
        <v>43</v>
      </c>
      <c r="N1" s="58"/>
    </row>
    <row r="2" spans="13:14" ht="15">
      <c r="M2" s="59" t="s">
        <v>46</v>
      </c>
      <c r="N2" s="59"/>
    </row>
    <row r="3" spans="13:14" ht="36.75" customHeight="1">
      <c r="M3" s="59" t="s">
        <v>45</v>
      </c>
      <c r="N3" s="59"/>
    </row>
    <row r="4" spans="13:14" ht="18" customHeight="1">
      <c r="M4" s="59" t="s">
        <v>44</v>
      </c>
      <c r="N4" s="59"/>
    </row>
    <row r="5" spans="13:14" ht="15">
      <c r="M5" s="60"/>
      <c r="N5" s="60"/>
    </row>
    <row r="6" spans="1:14" ht="93" customHeight="1">
      <c r="A6" s="24"/>
      <c r="B6" s="45" t="s">
        <v>35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5" ht="81" customHeight="1">
      <c r="A7" s="14"/>
      <c r="B7" s="18" t="s">
        <v>2</v>
      </c>
      <c r="C7" s="17" t="s">
        <v>39</v>
      </c>
      <c r="D7" s="17" t="s">
        <v>41</v>
      </c>
      <c r="E7" s="16"/>
      <c r="F7" s="16"/>
      <c r="G7" s="16"/>
      <c r="H7" s="16"/>
      <c r="I7" s="16"/>
      <c r="J7" s="16"/>
      <c r="K7" s="16"/>
      <c r="L7" s="16"/>
      <c r="M7" s="17" t="s">
        <v>42</v>
      </c>
      <c r="N7" s="1" t="s">
        <v>21</v>
      </c>
      <c r="O7" s="33" t="s">
        <v>40</v>
      </c>
    </row>
    <row r="8" spans="1:15" ht="20.25">
      <c r="A8" s="51">
        <v>1</v>
      </c>
      <c r="B8" s="20" t="s">
        <v>3</v>
      </c>
      <c r="C8" s="20"/>
      <c r="D8" s="49" t="s">
        <v>24</v>
      </c>
      <c r="E8" s="5"/>
      <c r="F8" s="6"/>
      <c r="G8" s="6"/>
      <c r="H8" s="5"/>
      <c r="I8" s="5"/>
      <c r="J8" s="5"/>
      <c r="K8" s="3"/>
      <c r="L8" s="3"/>
      <c r="M8" s="29"/>
      <c r="N8" s="7"/>
      <c r="O8" s="26"/>
    </row>
    <row r="9" spans="1:15" ht="20.25">
      <c r="A9" s="52"/>
      <c r="B9" s="28" t="s">
        <v>4</v>
      </c>
      <c r="C9" s="35">
        <v>5.7</v>
      </c>
      <c r="D9" s="49"/>
      <c r="E9" s="5">
        <v>5.7</v>
      </c>
      <c r="F9" s="5">
        <v>5.7</v>
      </c>
      <c r="G9" s="5">
        <v>5.7</v>
      </c>
      <c r="H9" s="5">
        <v>5.7</v>
      </c>
      <c r="I9" s="5"/>
      <c r="J9" s="5"/>
      <c r="K9" s="3"/>
      <c r="L9" s="3">
        <f aca="true" t="shared" si="0" ref="L9:L21">K9/E9</f>
        <v>0</v>
      </c>
      <c r="M9" s="30">
        <v>6.78</v>
      </c>
      <c r="N9" s="13">
        <v>6.78</v>
      </c>
      <c r="O9" s="42">
        <f>M9/C9</f>
        <v>1.1894736842105262</v>
      </c>
    </row>
    <row r="10" spans="1:15" ht="20.25">
      <c r="A10" s="53"/>
      <c r="B10" s="28" t="s">
        <v>5</v>
      </c>
      <c r="C10" s="35">
        <v>7.4</v>
      </c>
      <c r="D10" s="49"/>
      <c r="E10" s="5">
        <v>7.4</v>
      </c>
      <c r="F10" s="5">
        <v>7.4</v>
      </c>
      <c r="G10" s="5">
        <v>7.4</v>
      </c>
      <c r="H10" s="5">
        <v>7.4</v>
      </c>
      <c r="I10" s="5"/>
      <c r="J10" s="5"/>
      <c r="K10" s="3"/>
      <c r="L10" s="3">
        <f t="shared" si="0"/>
        <v>0</v>
      </c>
      <c r="M10" s="30">
        <v>8.73</v>
      </c>
      <c r="N10" s="13">
        <v>8.81</v>
      </c>
      <c r="O10" s="42">
        <f>M10/C10</f>
        <v>1.1797297297297298</v>
      </c>
    </row>
    <row r="11" spans="1:15" ht="20.25">
      <c r="A11" s="51">
        <v>2</v>
      </c>
      <c r="B11" s="20" t="s">
        <v>6</v>
      </c>
      <c r="C11" s="36"/>
      <c r="D11" s="50" t="s">
        <v>25</v>
      </c>
      <c r="E11" s="5"/>
      <c r="F11" s="5"/>
      <c r="G11" s="5"/>
      <c r="H11" s="5"/>
      <c r="I11" s="5"/>
      <c r="J11" s="5"/>
      <c r="K11" s="3"/>
      <c r="L11" s="3"/>
      <c r="M11" s="30"/>
      <c r="N11" s="13"/>
      <c r="O11" s="43"/>
    </row>
    <row r="12" spans="1:15" ht="20.25">
      <c r="A12" s="52"/>
      <c r="B12" s="28" t="s">
        <v>4</v>
      </c>
      <c r="C12" s="35">
        <v>5.14</v>
      </c>
      <c r="D12" s="50"/>
      <c r="E12" s="5">
        <v>5.14</v>
      </c>
      <c r="F12" s="5">
        <v>5.14</v>
      </c>
      <c r="G12" s="5">
        <v>5.14</v>
      </c>
      <c r="H12" s="5">
        <v>5.14</v>
      </c>
      <c r="I12" s="5"/>
      <c r="J12" s="5"/>
      <c r="K12" s="3">
        <v>5.61</v>
      </c>
      <c r="L12" s="3">
        <f t="shared" si="0"/>
        <v>1.0914396887159534</v>
      </c>
      <c r="M12" s="30">
        <v>5.61</v>
      </c>
      <c r="N12" s="12">
        <v>5.61</v>
      </c>
      <c r="O12" s="42">
        <f aca="true" t="shared" si="1" ref="O12:O21">M12/C12</f>
        <v>1.0914396887159534</v>
      </c>
    </row>
    <row r="13" spans="1:15" ht="20.25">
      <c r="A13" s="53"/>
      <c r="B13" s="28" t="s">
        <v>5</v>
      </c>
      <c r="C13" s="35">
        <v>4.54</v>
      </c>
      <c r="D13" s="50"/>
      <c r="E13" s="5">
        <v>4.54</v>
      </c>
      <c r="F13" s="5">
        <v>4.54</v>
      </c>
      <c r="G13" s="5">
        <v>4.54</v>
      </c>
      <c r="H13" s="5">
        <v>4.54</v>
      </c>
      <c r="I13" s="5"/>
      <c r="J13" s="5"/>
      <c r="K13" s="3">
        <v>4.81</v>
      </c>
      <c r="L13" s="3">
        <f t="shared" si="0"/>
        <v>1.0594713656387664</v>
      </c>
      <c r="M13" s="30">
        <v>4.81</v>
      </c>
      <c r="N13" s="12">
        <v>4.81</v>
      </c>
      <c r="O13" s="42">
        <f t="shared" si="1"/>
        <v>1.0594713656387664</v>
      </c>
    </row>
    <row r="14" spans="1:15" ht="20.25">
      <c r="A14" s="51">
        <v>3</v>
      </c>
      <c r="B14" s="20" t="s">
        <v>7</v>
      </c>
      <c r="C14" s="36"/>
      <c r="D14" s="50" t="s">
        <v>28</v>
      </c>
      <c r="E14" s="5"/>
      <c r="F14" s="5"/>
      <c r="G14" s="5"/>
      <c r="H14" s="5"/>
      <c r="I14" s="5"/>
      <c r="J14" s="5"/>
      <c r="K14" s="3"/>
      <c r="L14" s="3"/>
      <c r="M14" s="30"/>
      <c r="N14" s="15"/>
      <c r="O14" s="43"/>
    </row>
    <row r="15" spans="1:15" ht="20.25">
      <c r="A15" s="52"/>
      <c r="B15" s="28" t="s">
        <v>8</v>
      </c>
      <c r="C15" s="35">
        <v>11.31</v>
      </c>
      <c r="D15" s="50"/>
      <c r="E15" s="5">
        <v>11.31</v>
      </c>
      <c r="F15" s="5">
        <v>5.7</v>
      </c>
      <c r="G15" s="5">
        <v>5.7</v>
      </c>
      <c r="H15" s="5">
        <v>18.81</v>
      </c>
      <c r="I15" s="5"/>
      <c r="J15" s="5">
        <v>18.81</v>
      </c>
      <c r="K15" s="3">
        <v>13.53</v>
      </c>
      <c r="L15" s="3">
        <f t="shared" si="0"/>
        <v>1.1962864721485411</v>
      </c>
      <c r="M15" s="30">
        <v>12.77</v>
      </c>
      <c r="N15" s="13">
        <v>6.78</v>
      </c>
      <c r="O15" s="42">
        <f t="shared" si="1"/>
        <v>1.1290893015030945</v>
      </c>
    </row>
    <row r="16" spans="1:15" ht="20.25">
      <c r="A16" s="53"/>
      <c r="B16" s="28" t="s">
        <v>9</v>
      </c>
      <c r="C16" s="35">
        <v>10.07</v>
      </c>
      <c r="D16" s="50"/>
      <c r="E16" s="5">
        <v>10.07</v>
      </c>
      <c r="F16" s="5">
        <v>7.4</v>
      </c>
      <c r="G16" s="5">
        <v>7.4</v>
      </c>
      <c r="H16" s="5">
        <v>15.39</v>
      </c>
      <c r="I16" s="5"/>
      <c r="J16" s="5">
        <v>15.39</v>
      </c>
      <c r="K16" s="3">
        <v>11.55</v>
      </c>
      <c r="L16" s="3">
        <f t="shared" si="0"/>
        <v>1.146971201588878</v>
      </c>
      <c r="M16" s="30">
        <v>11.37</v>
      </c>
      <c r="N16" s="13">
        <v>8.81</v>
      </c>
      <c r="O16" s="42">
        <f t="shared" si="1"/>
        <v>1.1290963257199602</v>
      </c>
    </row>
    <row r="17" spans="1:15" ht="20.25">
      <c r="A17" s="51">
        <v>4</v>
      </c>
      <c r="B17" s="20" t="s">
        <v>22</v>
      </c>
      <c r="C17" s="36"/>
      <c r="D17" s="50" t="s">
        <v>23</v>
      </c>
      <c r="E17" s="5"/>
      <c r="F17" s="5"/>
      <c r="G17" s="5"/>
      <c r="H17" s="5"/>
      <c r="I17" s="5"/>
      <c r="J17" s="5"/>
      <c r="K17" s="3"/>
      <c r="L17" s="3"/>
      <c r="M17" s="30"/>
      <c r="N17" s="13"/>
      <c r="O17" s="43"/>
    </row>
    <row r="18" spans="1:15" ht="20.25">
      <c r="A18" s="53"/>
      <c r="B18" s="28" t="s">
        <v>37</v>
      </c>
      <c r="C18" s="35">
        <v>70</v>
      </c>
      <c r="D18" s="50"/>
      <c r="E18" s="5">
        <v>70</v>
      </c>
      <c r="F18" s="5">
        <v>70</v>
      </c>
      <c r="G18" s="5">
        <v>70</v>
      </c>
      <c r="H18" s="5"/>
      <c r="I18" s="5"/>
      <c r="J18" s="5"/>
      <c r="K18" s="3"/>
      <c r="L18" s="3">
        <f t="shared" si="0"/>
        <v>0</v>
      </c>
      <c r="M18" s="30">
        <v>78.6</v>
      </c>
      <c r="N18" s="13">
        <v>78.6</v>
      </c>
      <c r="O18" s="42">
        <f t="shared" si="1"/>
        <v>1.1228571428571428</v>
      </c>
    </row>
    <row r="19" spans="1:15" ht="20.25">
      <c r="A19" s="51">
        <v>5</v>
      </c>
      <c r="B19" s="20" t="s">
        <v>10</v>
      </c>
      <c r="C19" s="36"/>
      <c r="D19" s="50" t="s">
        <v>27</v>
      </c>
      <c r="E19" s="5"/>
      <c r="F19" s="5"/>
      <c r="G19" s="5"/>
      <c r="H19" s="5"/>
      <c r="I19" s="5"/>
      <c r="J19" s="5"/>
      <c r="K19" s="3"/>
      <c r="L19" s="3"/>
      <c r="M19" s="30"/>
      <c r="N19" s="13"/>
      <c r="O19" s="44"/>
    </row>
    <row r="20" spans="1:15" ht="20.25">
      <c r="A20" s="52"/>
      <c r="B20" s="28" t="s">
        <v>8</v>
      </c>
      <c r="C20" s="35">
        <v>6.05</v>
      </c>
      <c r="D20" s="50"/>
      <c r="E20" s="5">
        <v>6.05</v>
      </c>
      <c r="F20" s="5">
        <v>6.05</v>
      </c>
      <c r="G20" s="5">
        <v>6.05</v>
      </c>
      <c r="H20" s="5"/>
      <c r="I20" s="5"/>
      <c r="J20" s="5"/>
      <c r="K20" s="3">
        <v>6.71</v>
      </c>
      <c r="L20" s="3">
        <f t="shared" si="0"/>
        <v>1.1090909090909091</v>
      </c>
      <c r="M20" s="30">
        <v>6.71</v>
      </c>
      <c r="N20" s="13">
        <v>6.71</v>
      </c>
      <c r="O20" s="42">
        <f t="shared" si="1"/>
        <v>1.1090909090909091</v>
      </c>
    </row>
    <row r="21" spans="1:15" ht="20.25">
      <c r="A21" s="53"/>
      <c r="B21" s="28" t="s">
        <v>36</v>
      </c>
      <c r="C21" s="35">
        <v>48.9</v>
      </c>
      <c r="D21" s="50"/>
      <c r="E21" s="5">
        <v>48.9</v>
      </c>
      <c r="F21" s="5">
        <v>48.9</v>
      </c>
      <c r="G21" s="5">
        <v>48.9</v>
      </c>
      <c r="H21" s="5"/>
      <c r="I21" s="5"/>
      <c r="J21" s="5"/>
      <c r="K21" s="3"/>
      <c r="L21" s="3">
        <f t="shared" si="0"/>
        <v>0</v>
      </c>
      <c r="M21" s="30">
        <v>52.32</v>
      </c>
      <c r="N21" s="13">
        <v>52.32</v>
      </c>
      <c r="O21" s="42">
        <f t="shared" si="1"/>
        <v>1.0699386503067485</v>
      </c>
    </row>
    <row r="22" spans="1:15" ht="20.25" hidden="1" outlineLevel="1">
      <c r="A22" s="2">
        <v>6</v>
      </c>
      <c r="B22" s="8" t="s">
        <v>1</v>
      </c>
      <c r="C22" s="37"/>
      <c r="D22" s="19"/>
      <c r="E22" s="9"/>
      <c r="F22" s="10"/>
      <c r="G22" s="10"/>
      <c r="H22" s="7"/>
      <c r="I22" s="7"/>
      <c r="J22" s="7"/>
      <c r="K22" s="7"/>
      <c r="L22" s="7"/>
      <c r="M22" s="31"/>
      <c r="N22" s="13"/>
      <c r="O22" s="43"/>
    </row>
    <row r="23" spans="1:15" ht="20.25" hidden="1" outlineLevel="1">
      <c r="A23" s="2"/>
      <c r="B23" s="4" t="s">
        <v>12</v>
      </c>
      <c r="C23" s="38"/>
      <c r="D23" s="54" t="s">
        <v>18</v>
      </c>
      <c r="E23" s="9">
        <v>1.13</v>
      </c>
      <c r="F23" s="10"/>
      <c r="G23" s="10"/>
      <c r="H23" s="7"/>
      <c r="I23" s="7"/>
      <c r="J23" s="7"/>
      <c r="K23" s="7"/>
      <c r="L23" s="7"/>
      <c r="M23" s="30">
        <v>1.28</v>
      </c>
      <c r="N23" s="13"/>
      <c r="O23" s="43"/>
    </row>
    <row r="24" spans="1:15" ht="20.25" hidden="1" outlineLevel="1">
      <c r="A24" s="2"/>
      <c r="B24" s="4" t="s">
        <v>15</v>
      </c>
      <c r="C24" s="38"/>
      <c r="D24" s="54"/>
      <c r="E24" s="9">
        <v>1.69</v>
      </c>
      <c r="F24" s="10"/>
      <c r="G24" s="10"/>
      <c r="H24" s="7"/>
      <c r="I24" s="7"/>
      <c r="J24" s="7"/>
      <c r="K24" s="7"/>
      <c r="L24" s="7"/>
      <c r="M24" s="30">
        <v>1.91</v>
      </c>
      <c r="N24" s="13"/>
      <c r="O24" s="43"/>
    </row>
    <row r="25" spans="1:15" ht="20.25" hidden="1" outlineLevel="1">
      <c r="A25" s="2"/>
      <c r="B25" s="4" t="s">
        <v>13</v>
      </c>
      <c r="C25" s="38"/>
      <c r="D25" s="54"/>
      <c r="E25" s="9">
        <v>1.61</v>
      </c>
      <c r="F25" s="10"/>
      <c r="G25" s="10"/>
      <c r="H25" s="7"/>
      <c r="I25" s="7"/>
      <c r="J25" s="7"/>
      <c r="K25" s="7"/>
      <c r="L25" s="7"/>
      <c r="M25" s="30">
        <v>1.82</v>
      </c>
      <c r="N25" s="13"/>
      <c r="O25" s="43"/>
    </row>
    <row r="26" spans="1:15" ht="20.25" hidden="1" outlineLevel="1">
      <c r="A26" s="2"/>
      <c r="B26" s="4" t="s">
        <v>14</v>
      </c>
      <c r="C26" s="38"/>
      <c r="D26" s="54"/>
      <c r="E26" s="9">
        <v>3.99</v>
      </c>
      <c r="F26" s="10"/>
      <c r="G26" s="10"/>
      <c r="H26" s="7"/>
      <c r="I26" s="7"/>
      <c r="J26" s="7"/>
      <c r="K26" s="7"/>
      <c r="L26" s="7"/>
      <c r="M26" s="30">
        <v>4.51</v>
      </c>
      <c r="N26" s="13"/>
      <c r="O26" s="43"/>
    </row>
    <row r="27" spans="1:15" ht="20.25" collapsed="1">
      <c r="A27" s="51">
        <v>6</v>
      </c>
      <c r="B27" s="21" t="s">
        <v>16</v>
      </c>
      <c r="C27" s="31"/>
      <c r="D27" s="49" t="s">
        <v>26</v>
      </c>
      <c r="E27" s="9"/>
      <c r="F27" s="10"/>
      <c r="G27" s="10"/>
      <c r="H27" s="7"/>
      <c r="I27" s="7"/>
      <c r="J27" s="7"/>
      <c r="K27" s="7"/>
      <c r="L27" s="7"/>
      <c r="M27" s="30"/>
      <c r="N27" s="13"/>
      <c r="O27" s="43"/>
    </row>
    <row r="28" spans="1:15" ht="20.25">
      <c r="A28" s="53"/>
      <c r="B28" s="28" t="s">
        <v>4</v>
      </c>
      <c r="C28" s="35">
        <v>1.75</v>
      </c>
      <c r="D28" s="49"/>
      <c r="E28" s="9">
        <v>1.75</v>
      </c>
      <c r="F28" s="10"/>
      <c r="G28" s="10"/>
      <c r="H28" s="7"/>
      <c r="I28" s="7"/>
      <c r="J28" s="7"/>
      <c r="K28" s="7"/>
      <c r="L28" s="7"/>
      <c r="M28" s="30">
        <v>1.97</v>
      </c>
      <c r="N28" s="13"/>
      <c r="O28" s="42">
        <f>M28/C28</f>
        <v>1.1257142857142857</v>
      </c>
    </row>
    <row r="29" spans="1:15" ht="20.25">
      <c r="A29" s="51">
        <v>7</v>
      </c>
      <c r="B29" s="21" t="s">
        <v>17</v>
      </c>
      <c r="C29" s="31"/>
      <c r="D29" s="49" t="s">
        <v>29</v>
      </c>
      <c r="E29" s="9"/>
      <c r="F29" s="10"/>
      <c r="G29" s="10"/>
      <c r="H29" s="7"/>
      <c r="I29" s="7"/>
      <c r="J29" s="7"/>
      <c r="K29" s="7"/>
      <c r="L29" s="7"/>
      <c r="M29" s="30"/>
      <c r="N29" s="13"/>
      <c r="O29" s="43"/>
    </row>
    <row r="30" spans="1:15" ht="20.25">
      <c r="A30" s="52"/>
      <c r="B30" s="28" t="s">
        <v>8</v>
      </c>
      <c r="C30" s="35">
        <v>6.9</v>
      </c>
      <c r="D30" s="49"/>
      <c r="E30" s="9">
        <v>6.9</v>
      </c>
      <c r="F30" s="10"/>
      <c r="G30" s="10"/>
      <c r="H30" s="7"/>
      <c r="I30" s="7"/>
      <c r="J30" s="7"/>
      <c r="K30" s="11">
        <v>7.76</v>
      </c>
      <c r="L30" s="7"/>
      <c r="M30" s="30">
        <v>7.76</v>
      </c>
      <c r="N30" s="13">
        <v>7.76</v>
      </c>
      <c r="O30" s="42">
        <f>M30/C30</f>
        <v>1.1246376811594203</v>
      </c>
    </row>
    <row r="31" spans="1:15" ht="20.25">
      <c r="A31" s="53"/>
      <c r="B31" s="28" t="s">
        <v>5</v>
      </c>
      <c r="C31" s="35">
        <v>7.83</v>
      </c>
      <c r="D31" s="49"/>
      <c r="E31" s="9">
        <v>7.83</v>
      </c>
      <c r="F31" s="10"/>
      <c r="G31" s="10"/>
      <c r="H31" s="7"/>
      <c r="I31" s="7"/>
      <c r="J31" s="7"/>
      <c r="K31" s="11">
        <v>9.97</v>
      </c>
      <c r="L31" s="7"/>
      <c r="M31" s="30">
        <v>9.97</v>
      </c>
      <c r="N31" s="13">
        <v>9.97</v>
      </c>
      <c r="O31" s="42">
        <f>M31/C31</f>
        <v>1.2733077905491699</v>
      </c>
    </row>
    <row r="32" spans="1:15" ht="59.25" customHeight="1">
      <c r="A32" s="46">
        <v>8</v>
      </c>
      <c r="B32" s="22" t="s">
        <v>19</v>
      </c>
      <c r="C32" s="34"/>
      <c r="D32" s="47" t="s">
        <v>34</v>
      </c>
      <c r="E32" s="11"/>
      <c r="F32" s="11"/>
      <c r="G32" s="11"/>
      <c r="H32" s="11"/>
      <c r="I32" s="11"/>
      <c r="J32" s="11"/>
      <c r="K32" s="11"/>
      <c r="L32" s="11"/>
      <c r="M32" s="30"/>
      <c r="N32" s="13"/>
      <c r="O32" s="43"/>
    </row>
    <row r="33" spans="1:15" ht="20.25" customHeight="1">
      <c r="A33" s="46"/>
      <c r="B33" s="28" t="s">
        <v>4</v>
      </c>
      <c r="C33" s="41">
        <v>3.49</v>
      </c>
      <c r="D33" s="48"/>
      <c r="E33" s="11">
        <v>3.49</v>
      </c>
      <c r="F33" s="11"/>
      <c r="G33" s="11"/>
      <c r="H33" s="11"/>
      <c r="I33" s="11"/>
      <c r="J33" s="11"/>
      <c r="K33" s="11" t="s">
        <v>20</v>
      </c>
      <c r="L33" s="11"/>
      <c r="M33" s="30">
        <v>3.49</v>
      </c>
      <c r="N33" s="13">
        <v>3.49</v>
      </c>
      <c r="O33" s="42">
        <f>M33/C33</f>
        <v>1</v>
      </c>
    </row>
    <row r="34" spans="1:15" ht="36.75" customHeight="1">
      <c r="A34" s="46">
        <v>9</v>
      </c>
      <c r="B34" s="23" t="s">
        <v>0</v>
      </c>
      <c r="C34" s="39"/>
      <c r="D34" s="49" t="s">
        <v>30</v>
      </c>
      <c r="E34" s="9"/>
      <c r="F34" s="10"/>
      <c r="G34" s="10"/>
      <c r="H34" s="7"/>
      <c r="I34" s="7"/>
      <c r="J34" s="7"/>
      <c r="K34" s="7"/>
      <c r="L34" s="7"/>
      <c r="M34" s="31"/>
      <c r="N34" s="13"/>
      <c r="O34" s="43"/>
    </row>
    <row r="35" spans="1:15" ht="20.25">
      <c r="A35" s="46"/>
      <c r="B35" s="28" t="s">
        <v>8</v>
      </c>
      <c r="C35" s="35">
        <v>5.7</v>
      </c>
      <c r="D35" s="49"/>
      <c r="E35" s="5">
        <v>5.7</v>
      </c>
      <c r="F35" s="10"/>
      <c r="G35" s="10"/>
      <c r="H35" s="7"/>
      <c r="I35" s="7"/>
      <c r="J35" s="7"/>
      <c r="K35" s="7">
        <v>7.28</v>
      </c>
      <c r="L35" s="7">
        <f>K35/E35</f>
        <v>1.2771929824561403</v>
      </c>
      <c r="M35" s="31">
        <v>6.48</v>
      </c>
      <c r="N35" s="13">
        <v>6.48</v>
      </c>
      <c r="O35" s="42">
        <f>M35/C35</f>
        <v>1.1368421052631579</v>
      </c>
    </row>
    <row r="36" spans="1:15" ht="20.25">
      <c r="A36" s="46"/>
      <c r="B36" s="28" t="s">
        <v>5</v>
      </c>
      <c r="C36" s="35">
        <v>7.4</v>
      </c>
      <c r="D36" s="49"/>
      <c r="E36" s="5">
        <v>7.4</v>
      </c>
      <c r="F36" s="10"/>
      <c r="G36" s="10"/>
      <c r="H36" s="7"/>
      <c r="I36" s="7"/>
      <c r="J36" s="7"/>
      <c r="K36" s="7" t="s">
        <v>11</v>
      </c>
      <c r="L36" s="7"/>
      <c r="M36" s="31">
        <f>E36*1.13</f>
        <v>8.362</v>
      </c>
      <c r="N36" s="13">
        <v>8.36</v>
      </c>
      <c r="O36" s="42">
        <f>M36/C36</f>
        <v>1.13</v>
      </c>
    </row>
    <row r="37" spans="1:15" ht="20.25">
      <c r="A37" s="55">
        <v>10</v>
      </c>
      <c r="B37" s="27" t="s">
        <v>31</v>
      </c>
      <c r="C37" s="40"/>
      <c r="D37" s="49" t="s">
        <v>33</v>
      </c>
      <c r="E37" s="26"/>
      <c r="F37" s="26"/>
      <c r="G37" s="26"/>
      <c r="H37" s="26"/>
      <c r="I37" s="26"/>
      <c r="J37" s="26"/>
      <c r="K37" s="26"/>
      <c r="L37" s="26"/>
      <c r="M37" s="32"/>
      <c r="N37" s="26"/>
      <c r="O37" s="43"/>
    </row>
    <row r="38" spans="1:15" ht="20.25">
      <c r="A38" s="56"/>
      <c r="B38" s="28" t="s">
        <v>32</v>
      </c>
      <c r="C38" s="35"/>
      <c r="D38" s="49"/>
      <c r="E38" s="26"/>
      <c r="F38" s="26"/>
      <c r="G38" s="26"/>
      <c r="H38" s="26"/>
      <c r="I38" s="26"/>
      <c r="J38" s="26"/>
      <c r="K38" s="26"/>
      <c r="L38" s="26"/>
      <c r="M38" s="31">
        <v>0.53</v>
      </c>
      <c r="N38" s="26"/>
      <c r="O38" s="43"/>
    </row>
    <row r="39" spans="1:15" ht="20.25">
      <c r="A39" s="57"/>
      <c r="B39" s="28" t="s">
        <v>5</v>
      </c>
      <c r="C39" s="35"/>
      <c r="D39" s="49"/>
      <c r="E39" s="26"/>
      <c r="F39" s="26"/>
      <c r="G39" s="26"/>
      <c r="H39" s="26"/>
      <c r="I39" s="26"/>
      <c r="J39" s="26"/>
      <c r="K39" s="26"/>
      <c r="L39" s="26"/>
      <c r="M39" s="31">
        <v>0.55</v>
      </c>
      <c r="N39" s="26"/>
      <c r="O39" s="43"/>
    </row>
    <row r="40" spans="1:15" ht="20.25">
      <c r="A40" s="55">
        <v>11</v>
      </c>
      <c r="B40" s="25" t="s">
        <v>1</v>
      </c>
      <c r="C40" s="30"/>
      <c r="D40" s="49"/>
      <c r="E40" s="26"/>
      <c r="F40" s="26"/>
      <c r="G40" s="26"/>
      <c r="H40" s="26"/>
      <c r="I40" s="26"/>
      <c r="J40" s="26"/>
      <c r="K40" s="26"/>
      <c r="L40" s="26"/>
      <c r="M40" s="31"/>
      <c r="N40" s="26"/>
      <c r="O40" s="43"/>
    </row>
    <row r="41" spans="1:15" ht="20.25">
      <c r="A41" s="56"/>
      <c r="B41" s="28" t="s">
        <v>12</v>
      </c>
      <c r="C41" s="35">
        <v>1.13</v>
      </c>
      <c r="D41" s="49" t="s">
        <v>38</v>
      </c>
      <c r="E41" s="26"/>
      <c r="F41" s="26"/>
      <c r="G41" s="26"/>
      <c r="H41" s="26"/>
      <c r="I41" s="26"/>
      <c r="J41" s="26"/>
      <c r="K41" s="26"/>
      <c r="L41" s="26"/>
      <c r="M41" s="31">
        <v>1.31</v>
      </c>
      <c r="N41" s="26"/>
      <c r="O41" s="42">
        <f>M41/C41</f>
        <v>1.1592920353982303</v>
      </c>
    </row>
    <row r="42" spans="1:15" ht="20.25">
      <c r="A42" s="56"/>
      <c r="B42" s="28" t="s">
        <v>15</v>
      </c>
      <c r="C42" s="35">
        <v>1.69</v>
      </c>
      <c r="D42" s="49"/>
      <c r="E42" s="26"/>
      <c r="F42" s="26"/>
      <c r="G42" s="26"/>
      <c r="H42" s="26"/>
      <c r="I42" s="26"/>
      <c r="J42" s="26"/>
      <c r="K42" s="26"/>
      <c r="L42" s="26"/>
      <c r="M42" s="31">
        <v>1.98</v>
      </c>
      <c r="N42" s="26"/>
      <c r="O42" s="42">
        <f>M42/C42</f>
        <v>1.1715976331360947</v>
      </c>
    </row>
    <row r="43" spans="1:15" ht="20.25">
      <c r="A43" s="56"/>
      <c r="B43" s="28" t="s">
        <v>13</v>
      </c>
      <c r="C43" s="35">
        <v>1.61</v>
      </c>
      <c r="D43" s="49"/>
      <c r="E43" s="26"/>
      <c r="F43" s="26"/>
      <c r="G43" s="26"/>
      <c r="H43" s="26"/>
      <c r="I43" s="26"/>
      <c r="J43" s="26"/>
      <c r="K43" s="26"/>
      <c r="L43" s="26"/>
      <c r="M43" s="31">
        <v>1.9</v>
      </c>
      <c r="N43" s="26"/>
      <c r="O43" s="42">
        <f>M43/C43</f>
        <v>1.1801242236024843</v>
      </c>
    </row>
    <row r="44" spans="1:15" ht="20.25">
      <c r="A44" s="57"/>
      <c r="B44" s="28" t="s">
        <v>14</v>
      </c>
      <c r="C44" s="35">
        <v>3.99</v>
      </c>
      <c r="D44" s="49"/>
      <c r="E44" s="26"/>
      <c r="F44" s="26"/>
      <c r="G44" s="26"/>
      <c r="H44" s="26"/>
      <c r="I44" s="26"/>
      <c r="J44" s="26"/>
      <c r="K44" s="26"/>
      <c r="L44" s="26"/>
      <c r="M44" s="31">
        <v>4.67</v>
      </c>
      <c r="N44" s="26"/>
      <c r="O44" s="42">
        <f>M44/C44</f>
        <v>1.1704260651629073</v>
      </c>
    </row>
  </sheetData>
  <mergeCells count="28">
    <mergeCell ref="A27:A28"/>
    <mergeCell ref="A29:A31"/>
    <mergeCell ref="A37:A39"/>
    <mergeCell ref="A40:A44"/>
    <mergeCell ref="A11:A13"/>
    <mergeCell ref="A14:A16"/>
    <mergeCell ref="A17:A18"/>
    <mergeCell ref="A19:A21"/>
    <mergeCell ref="D41:D44"/>
    <mergeCell ref="D37:D40"/>
    <mergeCell ref="D19:D21"/>
    <mergeCell ref="D23:D26"/>
    <mergeCell ref="D27:D28"/>
    <mergeCell ref="D29:D31"/>
    <mergeCell ref="M1:N1"/>
    <mergeCell ref="M2:N2"/>
    <mergeCell ref="M3:N3"/>
    <mergeCell ref="M4:N4"/>
    <mergeCell ref="B6:N6"/>
    <mergeCell ref="A32:A33"/>
    <mergeCell ref="D32:D33"/>
    <mergeCell ref="A34:A36"/>
    <mergeCell ref="D34:D36"/>
    <mergeCell ref="D8:D10"/>
    <mergeCell ref="D11:D13"/>
    <mergeCell ref="D14:D16"/>
    <mergeCell ref="D17:D18"/>
    <mergeCell ref="A8:A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2007-12-14T12:15:59Z</cp:lastPrinted>
  <dcterms:created xsi:type="dcterms:W3CDTF">1996-10-08T23:32:33Z</dcterms:created>
  <dcterms:modified xsi:type="dcterms:W3CDTF">2007-12-14T12:17:56Z</dcterms:modified>
  <cp:category/>
  <cp:version/>
  <cp:contentType/>
  <cp:contentStatus/>
</cp:coreProperties>
</file>